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3.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4.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5.xml" ContentType="application/vnd.openxmlformats-officedocument.drawing+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drawings/drawing6.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drawings/drawing7.xml" ContentType="application/vnd.openxmlformats-officedocument.drawing+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charts/chart194.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01.xml" ContentType="application/vnd.openxmlformats-officedocument.drawingml.chart+xml"/>
  <Override PartName="/xl/drawings/drawing8.xml" ContentType="application/vnd.openxmlformats-officedocument.drawing+xml"/>
  <Override PartName="/xl/charts/chart202.xml" ContentType="application/vnd.openxmlformats-officedocument.drawingml.chart+xml"/>
  <Override PartName="/xl/charts/chart203.xml" ContentType="application/vnd.openxmlformats-officedocument.drawingml.chart+xml"/>
  <Override PartName="/xl/charts/chart204.xml" ContentType="application/vnd.openxmlformats-officedocument.drawingml.chart+xml"/>
  <Override PartName="/xl/charts/chart205.xml" ContentType="application/vnd.openxmlformats-officedocument.drawingml.chart+xml"/>
  <Override PartName="/xl/charts/chart206.xml" ContentType="application/vnd.openxmlformats-officedocument.drawingml.chart+xml"/>
  <Override PartName="/xl/charts/chart207.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1.xml" ContentType="application/vnd.openxmlformats-officedocument.drawingml.chart+xml"/>
  <Override PartName="/xl/charts/chart212.xml" ContentType="application/vnd.openxmlformats-officedocument.drawingml.chart+xml"/>
  <Override PartName="/xl/charts/chart213.xml" ContentType="application/vnd.openxmlformats-officedocument.drawingml.chart+xml"/>
  <Override PartName="/xl/charts/chart214.xml" ContentType="application/vnd.openxmlformats-officedocument.drawingml.chart+xml"/>
  <Override PartName="/xl/charts/chart215.xml" ContentType="application/vnd.openxmlformats-officedocument.drawingml.chart+xml"/>
  <Override PartName="/xl/charts/chart216.xml" ContentType="application/vnd.openxmlformats-officedocument.drawingml.chart+xml"/>
  <Override PartName="/xl/charts/chart217.xml" ContentType="application/vnd.openxmlformats-officedocument.drawingml.chart+xml"/>
  <Override PartName="/xl/charts/chart218.xml" ContentType="application/vnd.openxmlformats-officedocument.drawingml.chart+xml"/>
  <Override PartName="/xl/charts/chart219.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3.xml" ContentType="application/vnd.openxmlformats-officedocument.drawingml.chart+xml"/>
  <Override PartName="/xl/charts/chart224.xml" ContentType="application/vnd.openxmlformats-officedocument.drawingml.chart+xml"/>
  <Override PartName="/xl/charts/chart225.xml" ContentType="application/vnd.openxmlformats-officedocument.drawingml.chart+xml"/>
  <Override PartName="/xl/charts/chart226.xml" ContentType="application/vnd.openxmlformats-officedocument.drawingml.chart+xml"/>
  <Override PartName="/xl/charts/chart227.xml" ContentType="application/vnd.openxmlformats-officedocument.drawingml.chart+xml"/>
  <Override PartName="/xl/charts/chart228.xml" ContentType="application/vnd.openxmlformats-officedocument.drawingml.chart+xml"/>
  <Override PartName="/xl/charts/chart229.xml" ContentType="application/vnd.openxmlformats-officedocument.drawingml.chart+xml"/>
  <Override PartName="/xl/charts/chart230.xml" ContentType="application/vnd.openxmlformats-officedocument.drawingml.chart+xml"/>
  <Override PartName="/xl/charts/chart231.xml" ContentType="application/vnd.openxmlformats-officedocument.drawingml.chart+xml"/>
  <Override PartName="/xl/charts/chart232.xml" ContentType="application/vnd.openxmlformats-officedocument.drawingml.chart+xml"/>
  <Override PartName="/xl/charts/chart233.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37.xml" ContentType="application/vnd.openxmlformats-officedocument.drawingml.chart+xml"/>
  <Override PartName="/xl/charts/chart238.xml" ContentType="application/vnd.openxmlformats-officedocument.drawingml.chart+xml"/>
  <Override PartName="/xl/charts/chart239.xml" ContentType="application/vnd.openxmlformats-officedocument.drawingml.chart+xml"/>
  <Override PartName="/xl/charts/chart240.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4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mayuri\Desktop\放デイ\"/>
    </mc:Choice>
  </mc:AlternateContent>
  <bookViews>
    <workbookView xWindow="9540" yWindow="60" windowWidth="17100" windowHeight="10125" firstSheet="1" activeTab="6"/>
  </bookViews>
  <sheets>
    <sheet name="R1年度保護者" sheetId="4" r:id="rId1"/>
    <sheet name="R1年事業所" sheetId="1" r:id="rId2"/>
    <sheet name="Sheet1 (3)" sheetId="5" r:id="rId3"/>
    <sheet name="Sheet1 (4)" sheetId="6" r:id="rId4"/>
    <sheet name="R2年度保護者 " sheetId="7" r:id="rId5"/>
    <sheet name="R2年事業所 " sheetId="8" r:id="rId6"/>
    <sheet name="R3年度保護者  " sheetId="9" r:id="rId7"/>
    <sheet name="R3年度事業所  " sheetId="10" r:id="rId8"/>
  </sheets>
  <definedNames>
    <definedName name="_xlnm.Print_Area" localSheetId="1">'R1年事業所'!$A$1:$F$46</definedName>
    <definedName name="_xlnm.Print_Area" localSheetId="0">'R1年度保護者'!$A$1:$F$21</definedName>
    <definedName name="_xlnm.Print_Area" localSheetId="5">'R2年事業所 '!$A$1:$F$46</definedName>
    <definedName name="_xlnm.Print_Area" localSheetId="4">'R2年度保護者 '!$A$1:$F$21</definedName>
    <definedName name="_xlnm.Print_Area" localSheetId="7">'R3年度事業所  '!$A$1:$F$46</definedName>
    <definedName name="_xlnm.Print_Area" localSheetId="6">'R3年度保護者  '!$A$1:$F$21</definedName>
    <definedName name="_xlnm.Print_Area" localSheetId="2">'Sheet1 (3)'!$A$1:$F$21</definedName>
    <definedName name="_xlnm.Print_Area" localSheetId="3">'Sheet1 (4)'!$A$1:$F$46</definedName>
  </definedNames>
  <calcPr calcId="152511"/>
</workbook>
</file>

<file path=xl/calcChain.xml><?xml version="1.0" encoding="utf-8"?>
<calcChain xmlns="http://schemas.openxmlformats.org/spreadsheetml/2006/main">
  <c r="O46" i="10" l="1"/>
  <c r="R46" i="10" s="1"/>
  <c r="R45" i="10"/>
  <c r="O45" i="10"/>
  <c r="P45" i="10" s="1"/>
  <c r="O44" i="10"/>
  <c r="Q44" i="10" s="1"/>
  <c r="O43" i="10"/>
  <c r="R43" i="10" s="1"/>
  <c r="O42" i="10"/>
  <c r="Q42" i="10" s="1"/>
  <c r="O41" i="10"/>
  <c r="P41" i="10" s="1"/>
  <c r="O40" i="10"/>
  <c r="Q40" i="10" s="1"/>
  <c r="O39" i="10"/>
  <c r="R39" i="10" s="1"/>
  <c r="O38" i="10"/>
  <c r="Q38" i="10" s="1"/>
  <c r="R37" i="10"/>
  <c r="O37" i="10"/>
  <c r="P37" i="10" s="1"/>
  <c r="O36" i="10"/>
  <c r="Q36" i="10" s="1"/>
  <c r="O35" i="10"/>
  <c r="R35" i="10" s="1"/>
  <c r="Q34" i="10"/>
  <c r="P34" i="10"/>
  <c r="O34" i="10"/>
  <c r="R34" i="10" s="1"/>
  <c r="O33" i="10"/>
  <c r="P33" i="10" s="1"/>
  <c r="O32" i="10"/>
  <c r="Q32" i="10" s="1"/>
  <c r="O31" i="10"/>
  <c r="R31" i="10" s="1"/>
  <c r="Q30" i="10"/>
  <c r="O30" i="10"/>
  <c r="R30" i="10" s="1"/>
  <c r="R29" i="10"/>
  <c r="Q29" i="10"/>
  <c r="O29" i="10"/>
  <c r="P29" i="10" s="1"/>
  <c r="O28" i="10"/>
  <c r="Q28" i="10" s="1"/>
  <c r="O27" i="10"/>
  <c r="R27" i="10" s="1"/>
  <c r="O26" i="10"/>
  <c r="R26" i="10" s="1"/>
  <c r="O25" i="10"/>
  <c r="P25" i="10" s="1"/>
  <c r="O24" i="10"/>
  <c r="Q24" i="10" s="1"/>
  <c r="O23" i="10"/>
  <c r="R23" i="10" s="1"/>
  <c r="O22" i="10"/>
  <c r="R22" i="10" s="1"/>
  <c r="O21" i="10"/>
  <c r="P21" i="10" s="1"/>
  <c r="R20" i="10"/>
  <c r="O20" i="10"/>
  <c r="Q20" i="10" s="1"/>
  <c r="O19" i="10"/>
  <c r="R19" i="10" s="1"/>
  <c r="Q18" i="10"/>
  <c r="P18" i="10"/>
  <c r="S18" i="10" s="1"/>
  <c r="O18" i="10"/>
  <c r="R18" i="10" s="1"/>
  <c r="O17" i="10"/>
  <c r="P17" i="10" s="1"/>
  <c r="O16" i="10"/>
  <c r="Q16" i="10" s="1"/>
  <c r="O15" i="10"/>
  <c r="R15" i="10" s="1"/>
  <c r="Q14" i="10"/>
  <c r="O14" i="10"/>
  <c r="R14" i="10" s="1"/>
  <c r="O13" i="10"/>
  <c r="P13" i="10" s="1"/>
  <c r="R12" i="10"/>
  <c r="O12" i="10"/>
  <c r="Q12" i="10" s="1"/>
  <c r="O11" i="10"/>
  <c r="R11" i="10" s="1"/>
  <c r="O10" i="10"/>
  <c r="R10" i="10" s="1"/>
  <c r="O9" i="10"/>
  <c r="P9" i="10" s="1"/>
  <c r="O8" i="10"/>
  <c r="Q8" i="10" s="1"/>
  <c r="O7" i="10"/>
  <c r="R7" i="10" s="1"/>
  <c r="P6" i="10"/>
  <c r="O6" i="10"/>
  <c r="R6" i="10" s="1"/>
  <c r="O5" i="10"/>
  <c r="P5" i="10" s="1"/>
  <c r="O4" i="10"/>
  <c r="Q4" i="10" s="1"/>
  <c r="O21" i="9"/>
  <c r="R21" i="9" s="1"/>
  <c r="O20" i="9"/>
  <c r="R20" i="9" s="1"/>
  <c r="O19" i="9"/>
  <c r="Q19" i="9" s="1"/>
  <c r="O18" i="9"/>
  <c r="R18" i="9" s="1"/>
  <c r="Q17" i="9"/>
  <c r="O17" i="9"/>
  <c r="R17" i="9" s="1"/>
  <c r="R16" i="9"/>
  <c r="Q16" i="9"/>
  <c r="P16" i="9"/>
  <c r="O16" i="9"/>
  <c r="O15" i="9"/>
  <c r="Q15" i="9" s="1"/>
  <c r="O14" i="9"/>
  <c r="R14" i="9" s="1"/>
  <c r="O13" i="9"/>
  <c r="R13" i="9" s="1"/>
  <c r="O12" i="9"/>
  <c r="R12" i="9" s="1"/>
  <c r="O11" i="9"/>
  <c r="Q11" i="9" s="1"/>
  <c r="O10" i="9"/>
  <c r="R10" i="9" s="1"/>
  <c r="O9" i="9"/>
  <c r="R9" i="9" s="1"/>
  <c r="Q8" i="9"/>
  <c r="O8" i="9"/>
  <c r="P8" i="9" s="1"/>
  <c r="O7" i="9"/>
  <c r="Q7" i="9" s="1"/>
  <c r="O6" i="9"/>
  <c r="R6" i="9" s="1"/>
  <c r="O5" i="9"/>
  <c r="R5" i="9" s="1"/>
  <c r="O4" i="9"/>
  <c r="R4" i="9" s="1"/>
  <c r="P46" i="10" l="1"/>
  <c r="Q46" i="10"/>
  <c r="Q45" i="10"/>
  <c r="S45" i="10" s="1"/>
  <c r="R44" i="10"/>
  <c r="R42" i="10"/>
  <c r="P42" i="10"/>
  <c r="S42" i="10" s="1"/>
  <c r="Q41" i="10"/>
  <c r="R41" i="10"/>
  <c r="S41" i="10" s="1"/>
  <c r="R40" i="10"/>
  <c r="R38" i="10"/>
  <c r="P38" i="10"/>
  <c r="S38" i="10" s="1"/>
  <c r="Q37" i="10"/>
  <c r="S37" i="10" s="1"/>
  <c r="R36" i="10"/>
  <c r="S34" i="10"/>
  <c r="Q33" i="10"/>
  <c r="R33" i="10"/>
  <c r="S33" i="10" s="1"/>
  <c r="R32" i="10"/>
  <c r="P30" i="10"/>
  <c r="S29" i="10"/>
  <c r="R28" i="10"/>
  <c r="P26" i="10"/>
  <c r="Q26" i="10"/>
  <c r="Q25" i="10"/>
  <c r="R25" i="10"/>
  <c r="R24" i="10"/>
  <c r="P22" i="10"/>
  <c r="Q22" i="10"/>
  <c r="S22" i="10" s="1"/>
  <c r="Q21" i="10"/>
  <c r="R21" i="10"/>
  <c r="S21" i="10" s="1"/>
  <c r="R17" i="10"/>
  <c r="Q17" i="10"/>
  <c r="S17" i="10" s="1"/>
  <c r="R16" i="10"/>
  <c r="P14" i="10"/>
  <c r="Q13" i="10"/>
  <c r="S13" i="10" s="1"/>
  <c r="R13" i="10"/>
  <c r="P10" i="10"/>
  <c r="Q9" i="10"/>
  <c r="R8" i="10"/>
  <c r="Q5" i="10"/>
  <c r="R4" i="10"/>
  <c r="P21" i="9"/>
  <c r="Q21" i="9"/>
  <c r="P20" i="9"/>
  <c r="Q20" i="9"/>
  <c r="R19" i="9"/>
  <c r="P17" i="9"/>
  <c r="S17" i="9" s="1"/>
  <c r="S16" i="9"/>
  <c r="R15" i="9"/>
  <c r="Q13" i="9"/>
  <c r="P13" i="9"/>
  <c r="S13" i="9" s="1"/>
  <c r="Q12" i="9"/>
  <c r="P12" i="9"/>
  <c r="S12" i="9" s="1"/>
  <c r="R11" i="9"/>
  <c r="Q9" i="9"/>
  <c r="P9" i="9"/>
  <c r="S9" i="9" s="1"/>
  <c r="R8" i="9"/>
  <c r="S8" i="9" s="1"/>
  <c r="R7" i="9"/>
  <c r="Q5" i="9"/>
  <c r="P5" i="9"/>
  <c r="P4" i="9"/>
  <c r="Q4" i="9"/>
  <c r="S26" i="10"/>
  <c r="S46" i="10"/>
  <c r="S14" i="10"/>
  <c r="S30" i="10"/>
  <c r="R5" i="10"/>
  <c r="S5" i="10" s="1"/>
  <c r="Q6" i="10"/>
  <c r="S6" i="10" s="1"/>
  <c r="P7" i="10"/>
  <c r="R9" i="10"/>
  <c r="S9" i="10" s="1"/>
  <c r="Q10" i="10"/>
  <c r="S10" i="10" s="1"/>
  <c r="P11" i="10"/>
  <c r="P15" i="10"/>
  <c r="P19" i="10"/>
  <c r="P23" i="10"/>
  <c r="P27" i="10"/>
  <c r="P31" i="10"/>
  <c r="P35" i="10"/>
  <c r="P39" i="10"/>
  <c r="P43" i="10"/>
  <c r="P4" i="10"/>
  <c r="S4" i="10" s="1"/>
  <c r="Q7" i="10"/>
  <c r="P8" i="10"/>
  <c r="S8" i="10" s="1"/>
  <c r="Q11" i="10"/>
  <c r="P12" i="10"/>
  <c r="S12" i="10" s="1"/>
  <c r="Q15" i="10"/>
  <c r="P16" i="10"/>
  <c r="Q19" i="10"/>
  <c r="P20" i="10"/>
  <c r="S20" i="10" s="1"/>
  <c r="Q23" i="10"/>
  <c r="P24" i="10"/>
  <c r="S24" i="10" s="1"/>
  <c r="Q27" i="10"/>
  <c r="P28" i="10"/>
  <c r="S28" i="10" s="1"/>
  <c r="Q31" i="10"/>
  <c r="P32" i="10"/>
  <c r="S32" i="10" s="1"/>
  <c r="Q35" i="10"/>
  <c r="P36" i="10"/>
  <c r="S36" i="10" s="1"/>
  <c r="Q39" i="10"/>
  <c r="P40" i="10"/>
  <c r="S40" i="10" s="1"/>
  <c r="Q43" i="10"/>
  <c r="P44" i="10"/>
  <c r="S44" i="10" s="1"/>
  <c r="S21" i="9"/>
  <c r="S5" i="9"/>
  <c r="P6" i="9"/>
  <c r="P10" i="9"/>
  <c r="P18" i="9"/>
  <c r="S18" i="9" s="1"/>
  <c r="Q6" i="9"/>
  <c r="P7" i="9"/>
  <c r="S7" i="9" s="1"/>
  <c r="Q10" i="9"/>
  <c r="P11" i="9"/>
  <c r="S11" i="9" s="1"/>
  <c r="Q14" i="9"/>
  <c r="P15" i="9"/>
  <c r="S15" i="9" s="1"/>
  <c r="Q18" i="9"/>
  <c r="P19" i="9"/>
  <c r="S19" i="9" s="1"/>
  <c r="P14" i="9"/>
  <c r="S14" i="9" s="1"/>
  <c r="O46" i="8"/>
  <c r="R46" i="8" s="1"/>
  <c r="O45" i="8"/>
  <c r="Q45" i="8" s="1"/>
  <c r="O44" i="8"/>
  <c r="Q44" i="8" s="1"/>
  <c r="O43" i="8"/>
  <c r="R43" i="8" s="1"/>
  <c r="Q42" i="8"/>
  <c r="P42" i="8"/>
  <c r="S42" i="8" s="1"/>
  <c r="O42" i="8"/>
  <c r="R42" i="8" s="1"/>
  <c r="O41" i="8"/>
  <c r="R41" i="8" s="1"/>
  <c r="O40" i="8"/>
  <c r="Q40" i="8" s="1"/>
  <c r="O39" i="8"/>
  <c r="R39" i="8" s="1"/>
  <c r="O38" i="8"/>
  <c r="R38" i="8" s="1"/>
  <c r="R37" i="8"/>
  <c r="O37" i="8"/>
  <c r="Q37" i="8" s="1"/>
  <c r="R36" i="8"/>
  <c r="O36" i="8"/>
  <c r="Q36" i="8" s="1"/>
  <c r="O35" i="8"/>
  <c r="R35" i="8" s="1"/>
  <c r="Q34" i="8"/>
  <c r="P34" i="8"/>
  <c r="S34" i="8" s="1"/>
  <c r="O34" i="8"/>
  <c r="R34" i="8" s="1"/>
  <c r="R33" i="8"/>
  <c r="Q33" i="8"/>
  <c r="P33" i="8"/>
  <c r="S33" i="8" s="1"/>
  <c r="O33" i="8"/>
  <c r="O32" i="8"/>
  <c r="Q32" i="8" s="1"/>
  <c r="O31" i="8"/>
  <c r="R31" i="8" s="1"/>
  <c r="O30" i="8"/>
  <c r="R30" i="8" s="1"/>
  <c r="R29" i="8"/>
  <c r="O29" i="8"/>
  <c r="Q29" i="8" s="1"/>
  <c r="R28" i="8"/>
  <c r="O28" i="8"/>
  <c r="Q28" i="8" s="1"/>
  <c r="O27" i="8"/>
  <c r="R27" i="8" s="1"/>
  <c r="O26" i="8"/>
  <c r="R26" i="8" s="1"/>
  <c r="R25" i="8"/>
  <c r="Q25" i="8"/>
  <c r="P25" i="8"/>
  <c r="S25" i="8" s="1"/>
  <c r="O25" i="8"/>
  <c r="O24" i="8"/>
  <c r="Q24" i="8" s="1"/>
  <c r="O23" i="8"/>
  <c r="R23" i="8" s="1"/>
  <c r="O22" i="8"/>
  <c r="R22" i="8" s="1"/>
  <c r="R21" i="8"/>
  <c r="O21" i="8"/>
  <c r="Q21" i="8" s="1"/>
  <c r="O20" i="8"/>
  <c r="Q20" i="8" s="1"/>
  <c r="O19" i="8"/>
  <c r="R19" i="8" s="1"/>
  <c r="O18" i="8"/>
  <c r="R18" i="8" s="1"/>
  <c r="O17" i="8"/>
  <c r="R17" i="8" s="1"/>
  <c r="O16" i="8"/>
  <c r="Q16" i="8" s="1"/>
  <c r="O15" i="8"/>
  <c r="R15" i="8" s="1"/>
  <c r="O14" i="8"/>
  <c r="R14" i="8" s="1"/>
  <c r="R13" i="8"/>
  <c r="O13" i="8"/>
  <c r="Q13" i="8" s="1"/>
  <c r="R12" i="8"/>
  <c r="O12" i="8"/>
  <c r="Q12" i="8" s="1"/>
  <c r="O11" i="8"/>
  <c r="R11" i="8" s="1"/>
  <c r="O10" i="8"/>
  <c r="R10" i="8" s="1"/>
  <c r="R9" i="8"/>
  <c r="Q9" i="8"/>
  <c r="P9" i="8"/>
  <c r="S9" i="8" s="1"/>
  <c r="O9" i="8"/>
  <c r="O8" i="8"/>
  <c r="Q8" i="8" s="1"/>
  <c r="O7" i="8"/>
  <c r="R7" i="8" s="1"/>
  <c r="O6" i="8"/>
  <c r="R6" i="8" s="1"/>
  <c r="R5" i="8"/>
  <c r="O5" i="8"/>
  <c r="Q5" i="8" s="1"/>
  <c r="R4" i="8"/>
  <c r="O4" i="8"/>
  <c r="Q4" i="8" s="1"/>
  <c r="P21" i="7"/>
  <c r="O21" i="7"/>
  <c r="R21" i="7" s="1"/>
  <c r="Q20" i="7"/>
  <c r="P20" i="7"/>
  <c r="S20" i="7" s="1"/>
  <c r="O20" i="7"/>
  <c r="R20" i="7" s="1"/>
  <c r="O19" i="7"/>
  <c r="P19" i="7" s="1"/>
  <c r="O18" i="7"/>
  <c r="R18" i="7" s="1"/>
  <c r="P17" i="7"/>
  <c r="O17" i="7"/>
  <c r="R17" i="7" s="1"/>
  <c r="O16" i="7"/>
  <c r="R16" i="7" s="1"/>
  <c r="R15" i="7"/>
  <c r="Q15" i="7"/>
  <c r="P15" i="7"/>
  <c r="S15" i="7" s="1"/>
  <c r="O15" i="7"/>
  <c r="O14" i="7"/>
  <c r="R14" i="7" s="1"/>
  <c r="O13" i="7"/>
  <c r="R13" i="7" s="1"/>
  <c r="O12" i="7"/>
  <c r="R12" i="7" s="1"/>
  <c r="R11" i="7"/>
  <c r="Q11" i="7"/>
  <c r="O11" i="7"/>
  <c r="P11" i="7" s="1"/>
  <c r="S11" i="7" s="1"/>
  <c r="O10" i="7"/>
  <c r="R10" i="7" s="1"/>
  <c r="O9" i="7"/>
  <c r="R9" i="7" s="1"/>
  <c r="Q8" i="7"/>
  <c r="P8" i="7"/>
  <c r="O8" i="7"/>
  <c r="R8" i="7" s="1"/>
  <c r="R7" i="7"/>
  <c r="Q7" i="7"/>
  <c r="O7" i="7"/>
  <c r="P7" i="7" s="1"/>
  <c r="S7" i="7" s="1"/>
  <c r="O6" i="7"/>
  <c r="R6" i="7" s="1"/>
  <c r="O5" i="7"/>
  <c r="R5" i="7" s="1"/>
  <c r="O4" i="7"/>
  <c r="R4" i="7" s="1"/>
  <c r="S16" i="10" l="1"/>
  <c r="S39" i="10"/>
  <c r="S31" i="10"/>
  <c r="S25" i="10"/>
  <c r="S23" i="10"/>
  <c r="S15" i="10"/>
  <c r="S7" i="10"/>
  <c r="S20" i="9"/>
  <c r="S6" i="9"/>
  <c r="S4" i="9"/>
  <c r="S43" i="10"/>
  <c r="S11" i="10"/>
  <c r="S27" i="10"/>
  <c r="S35" i="10"/>
  <c r="S19" i="10"/>
  <c r="S10" i="9"/>
  <c r="R40" i="8"/>
  <c r="R45" i="8"/>
  <c r="P46" i="8"/>
  <c r="Q46" i="8"/>
  <c r="P45" i="8"/>
  <c r="S45" i="8" s="1"/>
  <c r="R44" i="8"/>
  <c r="P41" i="8"/>
  <c r="S41" i="8" s="1"/>
  <c r="Q41" i="8"/>
  <c r="P38" i="8"/>
  <c r="Q38" i="8"/>
  <c r="S38" i="8" s="1"/>
  <c r="P37" i="8"/>
  <c r="S37" i="8" s="1"/>
  <c r="R32" i="8"/>
  <c r="P30" i="8"/>
  <c r="Q30" i="8"/>
  <c r="P29" i="8"/>
  <c r="S29" i="8" s="1"/>
  <c r="P26" i="8"/>
  <c r="Q26" i="8"/>
  <c r="R24" i="8"/>
  <c r="P22" i="8"/>
  <c r="Q22" i="8"/>
  <c r="P21" i="8"/>
  <c r="S21" i="8" s="1"/>
  <c r="R20" i="8"/>
  <c r="P18" i="8"/>
  <c r="S18" i="8" s="1"/>
  <c r="Q18" i="8"/>
  <c r="P17" i="8"/>
  <c r="S17" i="8" s="1"/>
  <c r="Q17" i="8"/>
  <c r="R16" i="8"/>
  <c r="P14" i="8"/>
  <c r="Q14" i="8"/>
  <c r="P13" i="8"/>
  <c r="S13" i="8" s="1"/>
  <c r="P10" i="8"/>
  <c r="Q10" i="8"/>
  <c r="R8" i="8"/>
  <c r="P6" i="8"/>
  <c r="Q6" i="8"/>
  <c r="P5" i="8"/>
  <c r="S5" i="8"/>
  <c r="Q19" i="7"/>
  <c r="R19" i="7"/>
  <c r="S19" i="7" s="1"/>
  <c r="P16" i="7"/>
  <c r="S16" i="7" s="1"/>
  <c r="Q16" i="7"/>
  <c r="P13" i="7"/>
  <c r="Q12" i="7"/>
  <c r="P12" i="7"/>
  <c r="S12" i="7" s="1"/>
  <c r="P9" i="7"/>
  <c r="P5" i="7"/>
  <c r="P4" i="7"/>
  <c r="Q4" i="7"/>
  <c r="S6" i="8"/>
  <c r="S14" i="8"/>
  <c r="S22" i="8"/>
  <c r="S30" i="8"/>
  <c r="S46" i="8"/>
  <c r="P23" i="8"/>
  <c r="P27" i="8"/>
  <c r="P31" i="8"/>
  <c r="P35" i="8"/>
  <c r="P39" i="8"/>
  <c r="S39" i="8" s="1"/>
  <c r="P43" i="8"/>
  <c r="P4" i="8"/>
  <c r="S4" i="8" s="1"/>
  <c r="Q7" i="8"/>
  <c r="P8" i="8"/>
  <c r="S8" i="8" s="1"/>
  <c r="Q11" i="8"/>
  <c r="P12" i="8"/>
  <c r="S12" i="8" s="1"/>
  <c r="Q15" i="8"/>
  <c r="P16" i="8"/>
  <c r="S16" i="8" s="1"/>
  <c r="Q19" i="8"/>
  <c r="P20" i="8"/>
  <c r="S20" i="8" s="1"/>
  <c r="Q23" i="8"/>
  <c r="P24" i="8"/>
  <c r="S24" i="8" s="1"/>
  <c r="Q27" i="8"/>
  <c r="P28" i="8"/>
  <c r="S28" i="8" s="1"/>
  <c r="Q31" i="8"/>
  <c r="P32" i="8"/>
  <c r="S32" i="8" s="1"/>
  <c r="Q35" i="8"/>
  <c r="P36" i="8"/>
  <c r="S36" i="8" s="1"/>
  <c r="Q39" i="8"/>
  <c r="P40" i="8"/>
  <c r="S40" i="8" s="1"/>
  <c r="Q43" i="8"/>
  <c r="P44" i="8"/>
  <c r="P7" i="8"/>
  <c r="S7" i="8" s="1"/>
  <c r="P11" i="8"/>
  <c r="P15" i="8"/>
  <c r="P19" i="8"/>
  <c r="S5" i="7"/>
  <c r="S4" i="7"/>
  <c r="S8" i="7"/>
  <c r="S13" i="7"/>
  <c r="S21" i="7"/>
  <c r="Q5" i="7"/>
  <c r="P6" i="7"/>
  <c r="Q9" i="7"/>
  <c r="S9" i="7" s="1"/>
  <c r="P10" i="7"/>
  <c r="S10" i="7" s="1"/>
  <c r="Q13" i="7"/>
  <c r="P14" i="7"/>
  <c r="Q17" i="7"/>
  <c r="S17" i="7" s="1"/>
  <c r="P18" i="7"/>
  <c r="S18" i="7" s="1"/>
  <c r="Q21" i="7"/>
  <c r="Q6" i="7"/>
  <c r="Q10" i="7"/>
  <c r="Q14" i="7"/>
  <c r="Q18" i="7"/>
  <c r="O28" i="1"/>
  <c r="S44" i="8" l="1"/>
  <c r="S26" i="8"/>
  <c r="S23" i="8"/>
  <c r="S15" i="8"/>
  <c r="S10" i="8"/>
  <c r="S43" i="8"/>
  <c r="S11" i="8"/>
  <c r="S35" i="8"/>
  <c r="S27" i="8"/>
  <c r="S19" i="8"/>
  <c r="S31" i="8"/>
  <c r="S14" i="7"/>
  <c r="S6" i="7"/>
  <c r="O46" i="6"/>
  <c r="Q46" i="6" s="1"/>
  <c r="O45" i="6"/>
  <c r="Q45" i="6" s="1"/>
  <c r="O44" i="6"/>
  <c r="Q44" i="6" s="1"/>
  <c r="O43" i="6"/>
  <c r="Q43" i="6" s="1"/>
  <c r="O42" i="6"/>
  <c r="Q42" i="6" s="1"/>
  <c r="O41" i="6"/>
  <c r="Q41" i="6" s="1"/>
  <c r="O40" i="6"/>
  <c r="Q40" i="6" s="1"/>
  <c r="O39" i="6"/>
  <c r="Q39" i="6" s="1"/>
  <c r="O38" i="6"/>
  <c r="Q38" i="6" s="1"/>
  <c r="O37" i="6"/>
  <c r="Q37" i="6" s="1"/>
  <c r="O36" i="6"/>
  <c r="Q36" i="6" s="1"/>
  <c r="O35" i="6"/>
  <c r="Q35" i="6" s="1"/>
  <c r="O34" i="6"/>
  <c r="Q34" i="6" s="1"/>
  <c r="O33" i="6"/>
  <c r="R33" i="6" s="1"/>
  <c r="O32" i="6"/>
  <c r="Q32" i="6" s="1"/>
  <c r="O31" i="6"/>
  <c r="R31" i="6" s="1"/>
  <c r="O30" i="6"/>
  <c r="Q30" i="6" s="1"/>
  <c r="O29" i="6"/>
  <c r="R29" i="6" s="1"/>
  <c r="O28" i="6"/>
  <c r="Q28" i="6" s="1"/>
  <c r="O27" i="6"/>
  <c r="R27" i="6" s="1"/>
  <c r="O26" i="6"/>
  <c r="Q26" i="6" s="1"/>
  <c r="O25" i="6"/>
  <c r="R25" i="6" s="1"/>
  <c r="O24" i="6"/>
  <c r="Q24" i="6" s="1"/>
  <c r="O23" i="6"/>
  <c r="R23" i="6" s="1"/>
  <c r="R22" i="6"/>
  <c r="O22" i="6"/>
  <c r="Q22" i="6" s="1"/>
  <c r="O21" i="6"/>
  <c r="R21" i="6" s="1"/>
  <c r="R20" i="6"/>
  <c r="O20" i="6"/>
  <c r="Q20" i="6" s="1"/>
  <c r="O19" i="6"/>
  <c r="R19" i="6" s="1"/>
  <c r="R18" i="6"/>
  <c r="O18" i="6"/>
  <c r="Q18" i="6" s="1"/>
  <c r="O17" i="6"/>
  <c r="R17" i="6" s="1"/>
  <c r="R16" i="6"/>
  <c r="O16" i="6"/>
  <c r="Q16" i="6" s="1"/>
  <c r="O15" i="6"/>
  <c r="R15" i="6" s="1"/>
  <c r="R14" i="6"/>
  <c r="O14" i="6"/>
  <c r="Q14" i="6" s="1"/>
  <c r="O13" i="6"/>
  <c r="R13" i="6" s="1"/>
  <c r="R12" i="6"/>
  <c r="O12" i="6"/>
  <c r="Q12" i="6" s="1"/>
  <c r="O11" i="6"/>
  <c r="R11" i="6" s="1"/>
  <c r="R10" i="6"/>
  <c r="O10" i="6"/>
  <c r="Q10" i="6" s="1"/>
  <c r="O9" i="6"/>
  <c r="R9" i="6" s="1"/>
  <c r="R8" i="6"/>
  <c r="O8" i="6"/>
  <c r="Q8" i="6" s="1"/>
  <c r="O7" i="6"/>
  <c r="R7" i="6" s="1"/>
  <c r="O6" i="6"/>
  <c r="Q6" i="6" s="1"/>
  <c r="O5" i="6"/>
  <c r="R5" i="6" s="1"/>
  <c r="O4" i="6"/>
  <c r="Q4" i="6" s="1"/>
  <c r="O21" i="5"/>
  <c r="R21" i="5" s="1"/>
  <c r="O20" i="5"/>
  <c r="R20" i="5" s="1"/>
  <c r="O19" i="5"/>
  <c r="R19" i="5" s="1"/>
  <c r="O18" i="5"/>
  <c r="R18" i="5" s="1"/>
  <c r="O17" i="5"/>
  <c r="R17" i="5" s="1"/>
  <c r="O16" i="5"/>
  <c r="R16" i="5" s="1"/>
  <c r="O15" i="5"/>
  <c r="R15" i="5" s="1"/>
  <c r="O14" i="5"/>
  <c r="R14" i="5" s="1"/>
  <c r="O13" i="5"/>
  <c r="R13" i="5" s="1"/>
  <c r="O12" i="5"/>
  <c r="R12" i="5" s="1"/>
  <c r="O11" i="5"/>
  <c r="Q11" i="5" s="1"/>
  <c r="O10" i="5"/>
  <c r="R10" i="5" s="1"/>
  <c r="O9" i="5"/>
  <c r="R9" i="5" s="1"/>
  <c r="O8" i="5"/>
  <c r="R8" i="5" s="1"/>
  <c r="O7" i="5"/>
  <c r="R7" i="5" s="1"/>
  <c r="O6" i="5"/>
  <c r="R6" i="5" s="1"/>
  <c r="O5" i="5"/>
  <c r="R5" i="5" s="1"/>
  <c r="O4" i="5"/>
  <c r="R4" i="5" s="1"/>
  <c r="P35" i="6" l="1"/>
  <c r="P37" i="6"/>
  <c r="P39" i="6"/>
  <c r="P41" i="6"/>
  <c r="S41" i="6" s="1"/>
  <c r="P43" i="6"/>
  <c r="P45" i="6"/>
  <c r="P33" i="6"/>
  <c r="R35" i="6"/>
  <c r="R37" i="6"/>
  <c r="R39" i="6"/>
  <c r="R41" i="6"/>
  <c r="R43" i="6"/>
  <c r="R45" i="6"/>
  <c r="P8" i="6"/>
  <c r="S8" i="6" s="1"/>
  <c r="P10" i="6"/>
  <c r="S10" i="6" s="1"/>
  <c r="P12" i="6"/>
  <c r="S12" i="6" s="1"/>
  <c r="P14" i="6"/>
  <c r="S14" i="6" s="1"/>
  <c r="P16" i="6"/>
  <c r="S16" i="6" s="1"/>
  <c r="P18" i="6"/>
  <c r="S18" i="6" s="1"/>
  <c r="P20" i="6"/>
  <c r="S20" i="6" s="1"/>
  <c r="P22" i="6"/>
  <c r="S22" i="6" s="1"/>
  <c r="P24" i="6"/>
  <c r="P31" i="6"/>
  <c r="Q21" i="5"/>
  <c r="P21" i="5"/>
  <c r="Q20" i="5"/>
  <c r="P20" i="5"/>
  <c r="Q19" i="5"/>
  <c r="S19" i="5" s="1"/>
  <c r="P19" i="5"/>
  <c r="Q18" i="5"/>
  <c r="P18" i="5"/>
  <c r="Q17" i="5"/>
  <c r="S17" i="5" s="1"/>
  <c r="P17" i="5"/>
  <c r="Q16" i="5"/>
  <c r="P16" i="5"/>
  <c r="Q15" i="5"/>
  <c r="S15" i="5" s="1"/>
  <c r="P15" i="5"/>
  <c r="Q14" i="5"/>
  <c r="P14" i="5"/>
  <c r="P13" i="5"/>
  <c r="Q13" i="5"/>
  <c r="Q12" i="5"/>
  <c r="P12" i="5"/>
  <c r="P11" i="5"/>
  <c r="S11" i="5" s="1"/>
  <c r="R11" i="5"/>
  <c r="P10" i="5"/>
  <c r="Q10" i="5"/>
  <c r="Q9" i="5"/>
  <c r="S9" i="5" s="1"/>
  <c r="P9" i="5"/>
  <c r="Q8" i="5"/>
  <c r="P8" i="5"/>
  <c r="Q7" i="5"/>
  <c r="S7" i="5" s="1"/>
  <c r="P7" i="5"/>
  <c r="Q6" i="5"/>
  <c r="P6" i="5"/>
  <c r="Q5" i="5"/>
  <c r="S5" i="5" s="1"/>
  <c r="P5" i="5"/>
  <c r="Q4" i="5"/>
  <c r="P4" i="5"/>
  <c r="P4" i="6"/>
  <c r="R4" i="6"/>
  <c r="Q5" i="6"/>
  <c r="P6" i="6"/>
  <c r="R6" i="6"/>
  <c r="Q7" i="6"/>
  <c r="Q9" i="6"/>
  <c r="Q11" i="6"/>
  <c r="Q13" i="6"/>
  <c r="Q15" i="6"/>
  <c r="Q17" i="6"/>
  <c r="Q19" i="6"/>
  <c r="Q21" i="6"/>
  <c r="Q23" i="6"/>
  <c r="R24" i="6"/>
  <c r="S24" i="6" s="1"/>
  <c r="Q25" i="6"/>
  <c r="P26" i="6"/>
  <c r="R26" i="6"/>
  <c r="Q27" i="6"/>
  <c r="P28" i="6"/>
  <c r="R28" i="6"/>
  <c r="Q29" i="6"/>
  <c r="P30" i="6"/>
  <c r="R30" i="6"/>
  <c r="Q31" i="6"/>
  <c r="S31" i="6" s="1"/>
  <c r="P32" i="6"/>
  <c r="R32" i="6"/>
  <c r="Q33" i="6"/>
  <c r="S33" i="6" s="1"/>
  <c r="P34" i="6"/>
  <c r="R34" i="6"/>
  <c r="P36" i="6"/>
  <c r="S36" i="6" s="1"/>
  <c r="R36" i="6"/>
  <c r="P38" i="6"/>
  <c r="S38" i="6" s="1"/>
  <c r="R38" i="6"/>
  <c r="P40" i="6"/>
  <c r="S40" i="6" s="1"/>
  <c r="R40" i="6"/>
  <c r="P42" i="6"/>
  <c r="S42" i="6" s="1"/>
  <c r="R42" i="6"/>
  <c r="P44" i="6"/>
  <c r="S44" i="6" s="1"/>
  <c r="R44" i="6"/>
  <c r="P46" i="6"/>
  <c r="S46" i="6" s="1"/>
  <c r="R46" i="6"/>
  <c r="P5" i="6"/>
  <c r="S5" i="6" s="1"/>
  <c r="P7" i="6"/>
  <c r="P9" i="6"/>
  <c r="S9" i="6" s="1"/>
  <c r="P11" i="6"/>
  <c r="S11" i="6" s="1"/>
  <c r="P13" i="6"/>
  <c r="P15" i="6"/>
  <c r="P17" i="6"/>
  <c r="S17" i="6" s="1"/>
  <c r="P19" i="6"/>
  <c r="S19" i="6" s="1"/>
  <c r="P21" i="6"/>
  <c r="P23" i="6"/>
  <c r="P25" i="6"/>
  <c r="S25" i="6" s="1"/>
  <c r="P27" i="6"/>
  <c r="S27" i="6" s="1"/>
  <c r="P29" i="6"/>
  <c r="S29" i="6" s="1"/>
  <c r="O10" i="1"/>
  <c r="P10" i="1" s="1"/>
  <c r="O11" i="1"/>
  <c r="Q11" i="1" s="1"/>
  <c r="O12" i="1"/>
  <c r="Q12" i="1" s="1"/>
  <c r="O13" i="1"/>
  <c r="Q13" i="1" s="1"/>
  <c r="O14" i="1"/>
  <c r="Q14" i="1" s="1"/>
  <c r="O15" i="1"/>
  <c r="Q15" i="1" s="1"/>
  <c r="O16" i="1"/>
  <c r="Q16" i="1" s="1"/>
  <c r="O17" i="1"/>
  <c r="Q17" i="1" s="1"/>
  <c r="O18" i="1"/>
  <c r="Q18" i="1" s="1"/>
  <c r="O19" i="1"/>
  <c r="Q19" i="1" s="1"/>
  <c r="O20" i="1"/>
  <c r="Q20" i="1" s="1"/>
  <c r="O21" i="1"/>
  <c r="Q21" i="1" s="1"/>
  <c r="O22" i="1"/>
  <c r="Q22" i="1" s="1"/>
  <c r="O23" i="1"/>
  <c r="Q23" i="1" s="1"/>
  <c r="O24" i="1"/>
  <c r="Q24" i="1" s="1"/>
  <c r="O25" i="1"/>
  <c r="Q25" i="1" s="1"/>
  <c r="O26" i="1"/>
  <c r="Q26" i="1" s="1"/>
  <c r="O27" i="1"/>
  <c r="Q27" i="1" s="1"/>
  <c r="Q28" i="1"/>
  <c r="O29" i="1"/>
  <c r="Q29" i="1" s="1"/>
  <c r="O30" i="1"/>
  <c r="Q30" i="1" s="1"/>
  <c r="O31" i="1"/>
  <c r="Q31" i="1" s="1"/>
  <c r="O32" i="1"/>
  <c r="Q32" i="1" s="1"/>
  <c r="O33" i="1"/>
  <c r="Q33" i="1" s="1"/>
  <c r="O34" i="1"/>
  <c r="Q34" i="1" s="1"/>
  <c r="O35" i="1"/>
  <c r="Q35" i="1" s="1"/>
  <c r="O36" i="1"/>
  <c r="Q36" i="1" s="1"/>
  <c r="O37" i="1"/>
  <c r="Q37" i="1" s="1"/>
  <c r="O38" i="1"/>
  <c r="Q38" i="1" s="1"/>
  <c r="O39" i="1"/>
  <c r="Q39" i="1" s="1"/>
  <c r="O40" i="1"/>
  <c r="Q40" i="1" s="1"/>
  <c r="O41" i="1"/>
  <c r="Q41" i="1" s="1"/>
  <c r="O42" i="1"/>
  <c r="Q42" i="1" s="1"/>
  <c r="O43" i="1"/>
  <c r="Q43" i="1" s="1"/>
  <c r="O44" i="1"/>
  <c r="Q44" i="1" s="1"/>
  <c r="O45" i="1"/>
  <c r="Q45" i="1" s="1"/>
  <c r="O46" i="1"/>
  <c r="S23" i="6" l="1"/>
  <c r="S15" i="6"/>
  <c r="S7" i="6"/>
  <c r="S39" i="6"/>
  <c r="S21" i="6"/>
  <c r="S13" i="6"/>
  <c r="S45" i="6"/>
  <c r="S37" i="6"/>
  <c r="S43" i="6"/>
  <c r="S35" i="6"/>
  <c r="S21" i="5"/>
  <c r="S20" i="5"/>
  <c r="S18" i="5"/>
  <c r="S16" i="5"/>
  <c r="S14" i="5"/>
  <c r="S13" i="5"/>
  <c r="S12" i="5"/>
  <c r="S10" i="5"/>
  <c r="S8" i="5"/>
  <c r="S6" i="5"/>
  <c r="S4" i="5"/>
  <c r="S34" i="6"/>
  <c r="S30" i="6"/>
  <c r="S26" i="6"/>
  <c r="S4" i="6"/>
  <c r="S32" i="6"/>
  <c r="S28" i="6"/>
  <c r="S6" i="6"/>
  <c r="R45" i="1"/>
  <c r="P45" i="1"/>
  <c r="R44" i="1"/>
  <c r="P44" i="1"/>
  <c r="R43" i="1"/>
  <c r="P43" i="1"/>
  <c r="R42" i="1"/>
  <c r="P42" i="1"/>
  <c r="R41" i="1"/>
  <c r="P41" i="1"/>
  <c r="R40" i="1"/>
  <c r="P40" i="1"/>
  <c r="R39" i="1"/>
  <c r="P39" i="1"/>
  <c r="R38" i="1"/>
  <c r="P38" i="1"/>
  <c r="R37" i="1"/>
  <c r="P37" i="1"/>
  <c r="R36" i="1"/>
  <c r="P36" i="1"/>
  <c r="R35" i="1"/>
  <c r="P35" i="1"/>
  <c r="R34" i="1"/>
  <c r="P34" i="1"/>
  <c r="R33" i="1"/>
  <c r="P33" i="1"/>
  <c r="R32" i="1"/>
  <c r="P32" i="1"/>
  <c r="R31" i="1"/>
  <c r="P31" i="1"/>
  <c r="R30" i="1"/>
  <c r="P30" i="1"/>
  <c r="R29" i="1"/>
  <c r="P29" i="1"/>
  <c r="R28" i="1"/>
  <c r="P28" i="1"/>
  <c r="R27" i="1"/>
  <c r="P27" i="1"/>
  <c r="R26" i="1"/>
  <c r="P26" i="1"/>
  <c r="R25" i="1"/>
  <c r="P25" i="1"/>
  <c r="R24" i="1"/>
  <c r="P24" i="1"/>
  <c r="R23" i="1"/>
  <c r="P23" i="1"/>
  <c r="R22" i="1"/>
  <c r="P22" i="1"/>
  <c r="R21" i="1"/>
  <c r="P21" i="1"/>
  <c r="R20" i="1"/>
  <c r="P20" i="1"/>
  <c r="R19" i="1"/>
  <c r="P19" i="1"/>
  <c r="R18" i="1"/>
  <c r="P18" i="1"/>
  <c r="R17" i="1"/>
  <c r="P17" i="1"/>
  <c r="R16" i="1"/>
  <c r="P16" i="1"/>
  <c r="R15" i="1"/>
  <c r="P15" i="1"/>
  <c r="R14" i="1"/>
  <c r="P14" i="1"/>
  <c r="R13" i="1"/>
  <c r="P13" i="1"/>
  <c r="R12" i="1"/>
  <c r="P12" i="1"/>
  <c r="R11" i="1"/>
  <c r="P11" i="1"/>
  <c r="Q10" i="1"/>
  <c r="R10" i="1"/>
  <c r="O21" i="4"/>
  <c r="Q21" i="4" s="1"/>
  <c r="O20" i="4"/>
  <c r="R20" i="4" s="1"/>
  <c r="O19" i="4"/>
  <c r="Q19" i="4" s="1"/>
  <c r="O18" i="4"/>
  <c r="Q18" i="4" s="1"/>
  <c r="O17" i="4"/>
  <c r="Q17" i="4" s="1"/>
  <c r="O16" i="4"/>
  <c r="Q16" i="4" s="1"/>
  <c r="O15" i="4"/>
  <c r="Q15" i="4" s="1"/>
  <c r="O14" i="4"/>
  <c r="R14" i="4" s="1"/>
  <c r="O13" i="4"/>
  <c r="Q13" i="4" s="1"/>
  <c r="O12" i="4"/>
  <c r="R12" i="4" s="1"/>
  <c r="O11" i="4"/>
  <c r="Q11" i="4" s="1"/>
  <c r="O10" i="4"/>
  <c r="R10" i="4" s="1"/>
  <c r="O9" i="4"/>
  <c r="Q9" i="4" s="1"/>
  <c r="O8" i="4"/>
  <c r="R8" i="4" s="1"/>
  <c r="O7" i="4"/>
  <c r="Q7" i="4" s="1"/>
  <c r="O6" i="4"/>
  <c r="R6" i="4" s="1"/>
  <c r="O5" i="4"/>
  <c r="Q5" i="4" s="1"/>
  <c r="P10" i="4" l="1"/>
  <c r="R16" i="4"/>
  <c r="R18" i="4"/>
  <c r="P16" i="4"/>
  <c r="P18" i="4"/>
  <c r="P20" i="4"/>
  <c r="P5" i="4"/>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R5" i="4"/>
  <c r="Q6" i="4"/>
  <c r="P7" i="4"/>
  <c r="R7" i="4"/>
  <c r="Q8" i="4"/>
  <c r="P9" i="4"/>
  <c r="R9" i="4"/>
  <c r="Q10" i="4"/>
  <c r="P11" i="4"/>
  <c r="R11" i="4"/>
  <c r="Q12" i="4"/>
  <c r="P13" i="4"/>
  <c r="R13" i="4"/>
  <c r="Q14" i="4"/>
  <c r="P15" i="4"/>
  <c r="R15" i="4"/>
  <c r="P17" i="4"/>
  <c r="R17" i="4"/>
  <c r="P19" i="4"/>
  <c r="R19" i="4"/>
  <c r="Q20" i="4"/>
  <c r="P21" i="4"/>
  <c r="R21" i="4"/>
  <c r="P6" i="4"/>
  <c r="P8" i="4"/>
  <c r="P12" i="4"/>
  <c r="P14" i="4"/>
  <c r="S14" i="4" s="1"/>
  <c r="O5" i="1"/>
  <c r="Q5" i="1" s="1"/>
  <c r="O6" i="1"/>
  <c r="P6" i="1" s="1"/>
  <c r="O7" i="1"/>
  <c r="Q7" i="1" s="1"/>
  <c r="O8" i="1"/>
  <c r="P8" i="1" s="1"/>
  <c r="O9" i="1"/>
  <c r="Q9" i="1" s="1"/>
  <c r="Q46" i="1"/>
  <c r="O4" i="1"/>
  <c r="R4" i="1" s="1"/>
  <c r="S16" i="4" l="1"/>
  <c r="S20" i="4"/>
  <c r="S18" i="4"/>
  <c r="S12" i="4"/>
  <c r="S10" i="4"/>
  <c r="S6" i="4"/>
  <c r="S19" i="4"/>
  <c r="S17" i="4"/>
  <c r="S15" i="4"/>
  <c r="S11" i="4"/>
  <c r="S7" i="4"/>
  <c r="S5" i="4"/>
  <c r="S8" i="4"/>
  <c r="S21" i="4"/>
  <c r="S13" i="4"/>
  <c r="S9" i="4"/>
  <c r="R46" i="1"/>
  <c r="P46" i="1"/>
  <c r="R9" i="1"/>
  <c r="P9" i="1"/>
  <c r="Q8" i="1"/>
  <c r="R7" i="1"/>
  <c r="P7" i="1"/>
  <c r="Q6" i="1"/>
  <c r="R8" i="1"/>
  <c r="R6" i="1"/>
  <c r="Q4" i="1"/>
  <c r="R5" i="1"/>
  <c r="P5" i="1"/>
  <c r="P4" i="1"/>
  <c r="S7" i="1" l="1"/>
  <c r="S6" i="1"/>
  <c r="S8" i="1"/>
  <c r="S9" i="1"/>
  <c r="S46" i="1"/>
  <c r="S4" i="1"/>
  <c r="S5" i="1"/>
  <c r="O4" i="4" l="1"/>
  <c r="P4" i="4" s="1"/>
  <c r="R4" i="4" l="1"/>
  <c r="Q4" i="4"/>
  <c r="S4" i="4" l="1"/>
</calcChain>
</file>

<file path=xl/sharedStrings.xml><?xml version="1.0" encoding="utf-8"?>
<sst xmlns="http://schemas.openxmlformats.org/spreadsheetml/2006/main" count="844" uniqueCount="208">
  <si>
    <t>環境・体制整備</t>
    <rPh sb="0" eb="2">
      <t>カンキョウ</t>
    </rPh>
    <rPh sb="3" eb="5">
      <t>タイセイ</t>
    </rPh>
    <rPh sb="5" eb="7">
      <t>セイビ</t>
    </rPh>
    <phoneticPr fontId="2"/>
  </si>
  <si>
    <t>適切な支援の提供</t>
    <rPh sb="0" eb="2">
      <t>テキセツ</t>
    </rPh>
    <rPh sb="3" eb="5">
      <t>シエン</t>
    </rPh>
    <rPh sb="6" eb="8">
      <t>テイキョウ</t>
    </rPh>
    <phoneticPr fontId="2"/>
  </si>
  <si>
    <t>非常時の対応</t>
    <rPh sb="0" eb="2">
      <t>ヒジョウ</t>
    </rPh>
    <rPh sb="2" eb="3">
      <t>ジ</t>
    </rPh>
    <rPh sb="4" eb="6">
      <t>タイオウ</t>
    </rPh>
    <phoneticPr fontId="2"/>
  </si>
  <si>
    <t>満足度</t>
    <rPh sb="0" eb="3">
      <t>マンゾクド</t>
    </rPh>
    <phoneticPr fontId="2"/>
  </si>
  <si>
    <t>保護者への説明等</t>
    <rPh sb="0" eb="3">
      <t>ホゴシャ</t>
    </rPh>
    <rPh sb="5" eb="7">
      <t>セツメイ</t>
    </rPh>
    <rPh sb="7" eb="8">
      <t>トウ</t>
    </rPh>
    <phoneticPr fontId="2"/>
  </si>
  <si>
    <t>チェック項目</t>
    <rPh sb="4" eb="6">
      <t>コウモク</t>
    </rPh>
    <phoneticPr fontId="2"/>
  </si>
  <si>
    <t>ご意見</t>
    <rPh sb="1" eb="3">
      <t>イケン</t>
    </rPh>
    <phoneticPr fontId="2"/>
  </si>
  <si>
    <t>改善案</t>
    <rPh sb="0" eb="3">
      <t>カイゼンアン</t>
    </rPh>
    <phoneticPr fontId="2"/>
  </si>
  <si>
    <t>子どもの活動等のスペースが十分に確保されているか</t>
    <rPh sb="0" eb="1">
      <t>コ</t>
    </rPh>
    <rPh sb="4" eb="6">
      <t>カツドウ</t>
    </rPh>
    <rPh sb="6" eb="7">
      <t>トウ</t>
    </rPh>
    <rPh sb="13" eb="15">
      <t>ジュウブン</t>
    </rPh>
    <rPh sb="16" eb="18">
      <t>カクホ</t>
    </rPh>
    <phoneticPr fontId="2"/>
  </si>
  <si>
    <t>職員の配置数や専門性は適切であるか</t>
    <rPh sb="0" eb="2">
      <t>ショクイン</t>
    </rPh>
    <rPh sb="3" eb="5">
      <t>ハイチ</t>
    </rPh>
    <rPh sb="5" eb="6">
      <t>スウ</t>
    </rPh>
    <rPh sb="7" eb="10">
      <t>センモンセイ</t>
    </rPh>
    <rPh sb="11" eb="13">
      <t>テキセツ</t>
    </rPh>
    <phoneticPr fontId="2"/>
  </si>
  <si>
    <t>事業所の設備等は、スロープや手すりの設置などバリアフリー化の配慮が適切になされているか</t>
    <rPh sb="0" eb="3">
      <t>ジギョウショ</t>
    </rPh>
    <rPh sb="4" eb="6">
      <t>セツビ</t>
    </rPh>
    <rPh sb="6" eb="7">
      <t>トウ</t>
    </rPh>
    <rPh sb="14" eb="15">
      <t>テ</t>
    </rPh>
    <rPh sb="18" eb="20">
      <t>セッチ</t>
    </rPh>
    <rPh sb="28" eb="29">
      <t>カ</t>
    </rPh>
    <rPh sb="30" eb="32">
      <t>ハイリョ</t>
    </rPh>
    <rPh sb="33" eb="35">
      <t>テキセツ</t>
    </rPh>
    <phoneticPr fontId="2"/>
  </si>
  <si>
    <t>子どもと保護者のニーズや課題が客観的に分析された上で、放課後等デイサービス計画が作成されているか</t>
    <rPh sb="0" eb="1">
      <t>コ</t>
    </rPh>
    <rPh sb="4" eb="7">
      <t>ホゴシャ</t>
    </rPh>
    <rPh sb="12" eb="14">
      <t>カダイ</t>
    </rPh>
    <rPh sb="15" eb="18">
      <t>キャッカンテキ</t>
    </rPh>
    <rPh sb="19" eb="21">
      <t>ブンセキ</t>
    </rPh>
    <rPh sb="24" eb="25">
      <t>ウエ</t>
    </rPh>
    <rPh sb="27" eb="31">
      <t>ホウカゴトウ</t>
    </rPh>
    <rPh sb="37" eb="39">
      <t>ケイカク</t>
    </rPh>
    <rPh sb="40" eb="42">
      <t>サクセイ</t>
    </rPh>
    <phoneticPr fontId="2"/>
  </si>
  <si>
    <t>活動プログラムが固定化しないよう工夫されているか</t>
    <rPh sb="0" eb="2">
      <t>カツドウ</t>
    </rPh>
    <rPh sb="8" eb="11">
      <t>コテイカ</t>
    </rPh>
    <rPh sb="16" eb="18">
      <t>クフウ</t>
    </rPh>
    <phoneticPr fontId="2"/>
  </si>
  <si>
    <t>放課後児童クラブや児童館との交流や、障害のない子どもと活動する機会があるか</t>
    <rPh sb="0" eb="3">
      <t>ホウカゴ</t>
    </rPh>
    <rPh sb="3" eb="5">
      <t>ジドウ</t>
    </rPh>
    <rPh sb="9" eb="12">
      <t>ジドウカン</t>
    </rPh>
    <rPh sb="14" eb="16">
      <t>コウリュウ</t>
    </rPh>
    <rPh sb="18" eb="20">
      <t>ショウガイ</t>
    </rPh>
    <rPh sb="23" eb="24">
      <t>コ</t>
    </rPh>
    <rPh sb="27" eb="29">
      <t>カツドウ</t>
    </rPh>
    <rPh sb="31" eb="33">
      <t>キカイ</t>
    </rPh>
    <phoneticPr fontId="2"/>
  </si>
  <si>
    <t>支援の内容、利用者負担等について丁寧な説明がなされたか</t>
    <rPh sb="0" eb="2">
      <t>シエン</t>
    </rPh>
    <rPh sb="3" eb="5">
      <t>ナイヨウ</t>
    </rPh>
    <rPh sb="6" eb="8">
      <t>リヨウ</t>
    </rPh>
    <rPh sb="8" eb="9">
      <t>シャ</t>
    </rPh>
    <rPh sb="9" eb="12">
      <t>フタントウ</t>
    </rPh>
    <rPh sb="16" eb="18">
      <t>テイネイ</t>
    </rPh>
    <rPh sb="19" eb="21">
      <t>セツメイ</t>
    </rPh>
    <phoneticPr fontId="2"/>
  </si>
  <si>
    <t>日頃から子どもの状況を保護者と伝え合い、子どもの発達の状況や課題について共通理解ができているか</t>
    <rPh sb="0" eb="2">
      <t>ヒゴロ</t>
    </rPh>
    <rPh sb="4" eb="5">
      <t>コ</t>
    </rPh>
    <rPh sb="8" eb="10">
      <t>ジョウキョウ</t>
    </rPh>
    <rPh sb="11" eb="14">
      <t>ホゴシャ</t>
    </rPh>
    <rPh sb="15" eb="16">
      <t>ツタ</t>
    </rPh>
    <rPh sb="17" eb="18">
      <t>ア</t>
    </rPh>
    <rPh sb="20" eb="21">
      <t>コ</t>
    </rPh>
    <rPh sb="24" eb="26">
      <t>ハッタツ</t>
    </rPh>
    <rPh sb="27" eb="29">
      <t>ジョウキョウ</t>
    </rPh>
    <rPh sb="30" eb="32">
      <t>カダイ</t>
    </rPh>
    <rPh sb="36" eb="38">
      <t>キョウツウ</t>
    </rPh>
    <rPh sb="38" eb="40">
      <t>リカイ</t>
    </rPh>
    <phoneticPr fontId="2"/>
  </si>
  <si>
    <t>保護者に対して面談や、育児に関する助言等の支援が行われているか</t>
    <rPh sb="0" eb="3">
      <t>ホゴシャ</t>
    </rPh>
    <rPh sb="4" eb="5">
      <t>タイ</t>
    </rPh>
    <rPh sb="7" eb="9">
      <t>メンダン</t>
    </rPh>
    <rPh sb="11" eb="13">
      <t>イクジ</t>
    </rPh>
    <rPh sb="14" eb="15">
      <t>カン</t>
    </rPh>
    <rPh sb="17" eb="19">
      <t>ジョゲン</t>
    </rPh>
    <rPh sb="19" eb="20">
      <t>トウ</t>
    </rPh>
    <rPh sb="21" eb="23">
      <t>シエン</t>
    </rPh>
    <rPh sb="24" eb="25">
      <t>オコナ</t>
    </rPh>
    <phoneticPr fontId="2"/>
  </si>
  <si>
    <t>父母の会の活動の支援や、保護者会等の開催等により保護者同士の連携が支援されているか</t>
    <rPh sb="0" eb="1">
      <t>チチ</t>
    </rPh>
    <rPh sb="1" eb="2">
      <t>ハハ</t>
    </rPh>
    <rPh sb="3" eb="4">
      <t>カイ</t>
    </rPh>
    <rPh sb="5" eb="7">
      <t>カツドウ</t>
    </rPh>
    <rPh sb="8" eb="10">
      <t>シエン</t>
    </rPh>
    <rPh sb="12" eb="15">
      <t>ホゴシャ</t>
    </rPh>
    <rPh sb="15" eb="17">
      <t>カイトウ</t>
    </rPh>
    <rPh sb="18" eb="20">
      <t>カイサイ</t>
    </rPh>
    <rPh sb="20" eb="21">
      <t>トウ</t>
    </rPh>
    <rPh sb="24" eb="27">
      <t>ホゴシャ</t>
    </rPh>
    <rPh sb="27" eb="29">
      <t>ドウシ</t>
    </rPh>
    <rPh sb="30" eb="32">
      <t>レンケイ</t>
    </rPh>
    <rPh sb="33" eb="35">
      <t>シエン</t>
    </rPh>
    <phoneticPr fontId="2"/>
  </si>
  <si>
    <t>子どもや保護者からの苦情について、対応の体制をせいびするとともに、子どもや保護者に周知･説明し、苦情があった場合に迅速に適切に対応しているか</t>
    <rPh sb="0" eb="1">
      <t>コ</t>
    </rPh>
    <rPh sb="4" eb="7">
      <t>ホゴシャ</t>
    </rPh>
    <rPh sb="10" eb="12">
      <t>クジョウ</t>
    </rPh>
    <rPh sb="17" eb="19">
      <t>タイオウ</t>
    </rPh>
    <rPh sb="20" eb="22">
      <t>タイセイ</t>
    </rPh>
    <rPh sb="33" eb="34">
      <t>コ</t>
    </rPh>
    <rPh sb="37" eb="40">
      <t>ホゴシャ</t>
    </rPh>
    <rPh sb="41" eb="43">
      <t>シュウチ</t>
    </rPh>
    <rPh sb="44" eb="46">
      <t>セツメイ</t>
    </rPh>
    <rPh sb="48" eb="50">
      <t>クジョウ</t>
    </rPh>
    <rPh sb="54" eb="56">
      <t>バアイ</t>
    </rPh>
    <rPh sb="57" eb="59">
      <t>ジンソク</t>
    </rPh>
    <rPh sb="60" eb="62">
      <t>テキセツ</t>
    </rPh>
    <rPh sb="63" eb="65">
      <t>タイオウ</t>
    </rPh>
    <phoneticPr fontId="2"/>
  </si>
  <si>
    <t>子どもや保護者との意思の疎通や情報伝達のための配慮がなされているか</t>
    <rPh sb="0" eb="1">
      <t>コ</t>
    </rPh>
    <rPh sb="4" eb="7">
      <t>ホゴシャ</t>
    </rPh>
    <rPh sb="9" eb="11">
      <t>イシ</t>
    </rPh>
    <rPh sb="12" eb="14">
      <t>ソツウ</t>
    </rPh>
    <rPh sb="15" eb="17">
      <t>ジョウホウ</t>
    </rPh>
    <rPh sb="17" eb="19">
      <t>デンタツ</t>
    </rPh>
    <rPh sb="23" eb="25">
      <t>ハイリョ</t>
    </rPh>
    <phoneticPr fontId="2"/>
  </si>
  <si>
    <t>定期的に会報やホームページ等で、活動概要や行事予定、連絡体制等の情報や業務に関する自己評価の結果を子どもや保護者に対して発信しているか</t>
    <rPh sb="0" eb="3">
      <t>テイキテキ</t>
    </rPh>
    <rPh sb="4" eb="6">
      <t>カイホウ</t>
    </rPh>
    <rPh sb="13" eb="14">
      <t>トウ</t>
    </rPh>
    <rPh sb="16" eb="18">
      <t>カツドウ</t>
    </rPh>
    <rPh sb="18" eb="20">
      <t>ガイヨウ</t>
    </rPh>
    <rPh sb="21" eb="23">
      <t>ギョウジ</t>
    </rPh>
    <rPh sb="23" eb="24">
      <t>ヨ</t>
    </rPh>
    <rPh sb="24" eb="25">
      <t>テイ</t>
    </rPh>
    <rPh sb="26" eb="28">
      <t>レンラク</t>
    </rPh>
    <rPh sb="28" eb="30">
      <t>タイセイ</t>
    </rPh>
    <rPh sb="30" eb="31">
      <t>トウ</t>
    </rPh>
    <rPh sb="32" eb="34">
      <t>ジョウホウ</t>
    </rPh>
    <rPh sb="35" eb="37">
      <t>ギョウム</t>
    </rPh>
    <rPh sb="38" eb="39">
      <t>カン</t>
    </rPh>
    <rPh sb="41" eb="43">
      <t>ジコ</t>
    </rPh>
    <rPh sb="43" eb="45">
      <t>ヒョウカ</t>
    </rPh>
    <rPh sb="46" eb="48">
      <t>ケッカ</t>
    </rPh>
    <rPh sb="49" eb="50">
      <t>コ</t>
    </rPh>
    <rPh sb="53" eb="56">
      <t>ホゴシャ</t>
    </rPh>
    <rPh sb="57" eb="58">
      <t>タイ</t>
    </rPh>
    <rPh sb="60" eb="62">
      <t>ハッシン</t>
    </rPh>
    <phoneticPr fontId="2"/>
  </si>
  <si>
    <t>個人情報に十分注意しているか</t>
    <rPh sb="0" eb="2">
      <t>コジン</t>
    </rPh>
    <rPh sb="2" eb="4">
      <t>ジョウホウ</t>
    </rPh>
    <rPh sb="5" eb="7">
      <t>ジュウブン</t>
    </rPh>
    <rPh sb="7" eb="9">
      <t>チュウイ</t>
    </rPh>
    <phoneticPr fontId="2"/>
  </si>
  <si>
    <t>緊急時対応マニュアル、防犯マニュアル、感染症対応マニュアルを策定し、保護者に周知・説明されているか</t>
    <rPh sb="0" eb="3">
      <t>キンキュウジ</t>
    </rPh>
    <rPh sb="3" eb="5">
      <t>タイオウ</t>
    </rPh>
    <rPh sb="11" eb="13">
      <t>ボウハン</t>
    </rPh>
    <rPh sb="19" eb="21">
      <t>カンセン</t>
    </rPh>
    <rPh sb="21" eb="22">
      <t>ショウ</t>
    </rPh>
    <rPh sb="22" eb="24">
      <t>タイオウ</t>
    </rPh>
    <rPh sb="30" eb="32">
      <t>サクテイ</t>
    </rPh>
    <rPh sb="34" eb="37">
      <t>ホゴシャ</t>
    </rPh>
    <rPh sb="38" eb="40">
      <t>シュウチ</t>
    </rPh>
    <rPh sb="41" eb="43">
      <t>セツメイ</t>
    </rPh>
    <phoneticPr fontId="2"/>
  </si>
  <si>
    <t>非常災害の発生に備え、定期的に避難、救出、その他必要な訓練が行われているか</t>
    <rPh sb="0" eb="2">
      <t>ヒジョウ</t>
    </rPh>
    <rPh sb="2" eb="4">
      <t>サイガイ</t>
    </rPh>
    <rPh sb="5" eb="7">
      <t>ハッセイ</t>
    </rPh>
    <rPh sb="8" eb="9">
      <t>ソナ</t>
    </rPh>
    <rPh sb="11" eb="14">
      <t>テイキテキ</t>
    </rPh>
    <rPh sb="15" eb="16">
      <t>ヒ</t>
    </rPh>
    <rPh sb="16" eb="17">
      <t>ナン</t>
    </rPh>
    <rPh sb="18" eb="20">
      <t>キュウシュツ</t>
    </rPh>
    <rPh sb="23" eb="24">
      <t>タ</t>
    </rPh>
    <rPh sb="24" eb="26">
      <t>ヒツヨウ</t>
    </rPh>
    <rPh sb="27" eb="29">
      <t>クンレン</t>
    </rPh>
    <rPh sb="30" eb="31">
      <t>オコナ</t>
    </rPh>
    <phoneticPr fontId="2"/>
  </si>
  <si>
    <t>子どもは通所を楽しみにしているか</t>
    <rPh sb="0" eb="1">
      <t>コ</t>
    </rPh>
    <rPh sb="4" eb="5">
      <t>ツウ</t>
    </rPh>
    <rPh sb="5" eb="6">
      <t>ショ</t>
    </rPh>
    <rPh sb="7" eb="8">
      <t>タノ</t>
    </rPh>
    <phoneticPr fontId="2"/>
  </si>
  <si>
    <t>事業所の支援に満足しているか</t>
    <rPh sb="0" eb="3">
      <t>ジギョウショ</t>
    </rPh>
    <rPh sb="4" eb="6">
      <t>シエン</t>
    </rPh>
    <rPh sb="7" eb="9">
      <t>マンゾク</t>
    </rPh>
    <phoneticPr fontId="2"/>
  </si>
  <si>
    <t>回答者　　　名</t>
    <rPh sb="0" eb="2">
      <t>カイトウ</t>
    </rPh>
    <rPh sb="2" eb="3">
      <t>シャ</t>
    </rPh>
    <rPh sb="6" eb="7">
      <t>メイ</t>
    </rPh>
    <phoneticPr fontId="2"/>
  </si>
  <si>
    <t>はい</t>
    <phoneticPr fontId="2"/>
  </si>
  <si>
    <t>どちらともいえない・無回答</t>
    <rPh sb="10" eb="13">
      <t>ムカイトウ</t>
    </rPh>
    <phoneticPr fontId="2"/>
  </si>
  <si>
    <t>いいえ</t>
    <phoneticPr fontId="2"/>
  </si>
  <si>
    <t>合計</t>
    <rPh sb="0" eb="2">
      <t>ゴウケイ</t>
    </rPh>
    <phoneticPr fontId="2"/>
  </si>
  <si>
    <t>　　はい　　　どちらともいえない・無回答　　　いいえ</t>
    <rPh sb="17" eb="20">
      <t>ムカイトウ</t>
    </rPh>
    <phoneticPr fontId="2"/>
  </si>
  <si>
    <t>保護者向け　放課後等デイサービス評価表</t>
    <rPh sb="0" eb="3">
      <t>ホゴシャ</t>
    </rPh>
    <rPh sb="3" eb="4">
      <t>ム</t>
    </rPh>
    <rPh sb="6" eb="9">
      <t>ホウカゴ</t>
    </rPh>
    <rPh sb="9" eb="10">
      <t>トウ</t>
    </rPh>
    <rPh sb="16" eb="18">
      <t>ヒョウカ</t>
    </rPh>
    <rPh sb="18" eb="19">
      <t>ヒョウ</t>
    </rPh>
    <phoneticPr fontId="2"/>
  </si>
  <si>
    <t>事業所向け　放課後等デイサービス評価表</t>
    <rPh sb="0" eb="3">
      <t>ジギョウショ</t>
    </rPh>
    <rPh sb="3" eb="4">
      <t>ム</t>
    </rPh>
    <rPh sb="6" eb="9">
      <t>ホウカゴ</t>
    </rPh>
    <rPh sb="9" eb="10">
      <t>トウ</t>
    </rPh>
    <rPh sb="16" eb="18">
      <t>ヒョウカ</t>
    </rPh>
    <rPh sb="18" eb="19">
      <t>ヒョウ</t>
    </rPh>
    <phoneticPr fontId="2"/>
  </si>
  <si>
    <t>利用定員が指導訓練質等スペースとの関係で適切であるか</t>
    <rPh sb="0" eb="2">
      <t>リヨウ</t>
    </rPh>
    <rPh sb="2" eb="4">
      <t>テイイン</t>
    </rPh>
    <rPh sb="5" eb="7">
      <t>シドウ</t>
    </rPh>
    <rPh sb="7" eb="9">
      <t>クンレン</t>
    </rPh>
    <rPh sb="9" eb="11">
      <t>シツトウ</t>
    </rPh>
    <rPh sb="17" eb="19">
      <t>カンケイ</t>
    </rPh>
    <rPh sb="20" eb="22">
      <t>テキセツ</t>
    </rPh>
    <phoneticPr fontId="2"/>
  </si>
  <si>
    <t>職員の配置数は適切であるか</t>
    <rPh sb="0" eb="2">
      <t>ショクイン</t>
    </rPh>
    <rPh sb="3" eb="5">
      <t>ハイチ</t>
    </rPh>
    <rPh sb="5" eb="6">
      <t>スウ</t>
    </rPh>
    <rPh sb="7" eb="9">
      <t>テキセツ</t>
    </rPh>
    <phoneticPr fontId="2"/>
  </si>
  <si>
    <t>事業所の設備等について、バリアフリー化の配慮が適切になされいるか</t>
    <rPh sb="0" eb="3">
      <t>ジギョウショ</t>
    </rPh>
    <rPh sb="4" eb="7">
      <t>セツビトウ</t>
    </rPh>
    <rPh sb="18" eb="19">
      <t>カ</t>
    </rPh>
    <rPh sb="20" eb="22">
      <t>ハイリョ</t>
    </rPh>
    <rPh sb="23" eb="25">
      <t>テキセツ</t>
    </rPh>
    <phoneticPr fontId="2"/>
  </si>
  <si>
    <t>業務改善を進めるためのＰＤＣＡサイクル（目標設定と振り返り）に、広く職員が参画しているか</t>
    <rPh sb="0" eb="2">
      <t>ギョウム</t>
    </rPh>
    <rPh sb="2" eb="4">
      <t>カイゼン</t>
    </rPh>
    <rPh sb="5" eb="6">
      <t>スス</t>
    </rPh>
    <rPh sb="20" eb="22">
      <t>モクヒョウ</t>
    </rPh>
    <rPh sb="22" eb="24">
      <t>セッテイ</t>
    </rPh>
    <rPh sb="25" eb="26">
      <t>フ</t>
    </rPh>
    <rPh sb="27" eb="28">
      <t>カエ</t>
    </rPh>
    <rPh sb="32" eb="33">
      <t>ヒロ</t>
    </rPh>
    <rPh sb="34" eb="36">
      <t>ショクイン</t>
    </rPh>
    <rPh sb="37" eb="39">
      <t>サンカク</t>
    </rPh>
    <phoneticPr fontId="2"/>
  </si>
  <si>
    <t>保護者向け評価表を活用する等によりアンケート調査を実施して保護者等の意向等を把握し、業務改善につなげているか</t>
    <rPh sb="0" eb="3">
      <t>ホゴシャ</t>
    </rPh>
    <rPh sb="3" eb="4">
      <t>ム</t>
    </rPh>
    <rPh sb="5" eb="7">
      <t>ヒョウカ</t>
    </rPh>
    <rPh sb="7" eb="8">
      <t>ヒョウ</t>
    </rPh>
    <rPh sb="9" eb="11">
      <t>カツヨウ</t>
    </rPh>
    <rPh sb="13" eb="14">
      <t>トウ</t>
    </rPh>
    <rPh sb="22" eb="24">
      <t>チョウサ</t>
    </rPh>
    <rPh sb="25" eb="27">
      <t>ジッシ</t>
    </rPh>
    <rPh sb="29" eb="33">
      <t>ホゴシャトウ</t>
    </rPh>
    <rPh sb="34" eb="37">
      <t>イコウトウ</t>
    </rPh>
    <rPh sb="38" eb="40">
      <t>ハアク</t>
    </rPh>
    <rPh sb="42" eb="44">
      <t>ギョウム</t>
    </rPh>
    <rPh sb="44" eb="46">
      <t>カイゼン</t>
    </rPh>
    <phoneticPr fontId="2"/>
  </si>
  <si>
    <t>この自己評価の結果を、事業所の会報やホームページ等で公表しているか</t>
    <rPh sb="2" eb="4">
      <t>ジコ</t>
    </rPh>
    <rPh sb="4" eb="6">
      <t>ヒョウカ</t>
    </rPh>
    <rPh sb="7" eb="9">
      <t>ケッカ</t>
    </rPh>
    <rPh sb="11" eb="14">
      <t>ジギョウショ</t>
    </rPh>
    <rPh sb="15" eb="17">
      <t>カイホウ</t>
    </rPh>
    <rPh sb="24" eb="25">
      <t>トウ</t>
    </rPh>
    <rPh sb="26" eb="28">
      <t>コウヒョウ</t>
    </rPh>
    <phoneticPr fontId="2"/>
  </si>
  <si>
    <t>第三者による外部評価を行い、評価結果を業務改善につなげているか</t>
    <rPh sb="0" eb="1">
      <t>ダイ</t>
    </rPh>
    <rPh sb="1" eb="3">
      <t>サンシャ</t>
    </rPh>
    <rPh sb="6" eb="8">
      <t>ガイブ</t>
    </rPh>
    <rPh sb="8" eb="10">
      <t>ヒョウカ</t>
    </rPh>
    <rPh sb="11" eb="12">
      <t>オコナ</t>
    </rPh>
    <rPh sb="14" eb="16">
      <t>ヒョウカ</t>
    </rPh>
    <rPh sb="16" eb="18">
      <t>ケッカ</t>
    </rPh>
    <rPh sb="19" eb="21">
      <t>ギョウム</t>
    </rPh>
    <rPh sb="21" eb="23">
      <t>カイゼン</t>
    </rPh>
    <phoneticPr fontId="2"/>
  </si>
  <si>
    <t>職員の資質の向上を行うために、研修の機会を確保しているか</t>
    <rPh sb="0" eb="2">
      <t>ショクイン</t>
    </rPh>
    <rPh sb="3" eb="5">
      <t>シシツ</t>
    </rPh>
    <rPh sb="6" eb="8">
      <t>コウジョウ</t>
    </rPh>
    <rPh sb="9" eb="10">
      <t>オコナ</t>
    </rPh>
    <rPh sb="15" eb="17">
      <t>ケンシュウ</t>
    </rPh>
    <rPh sb="18" eb="20">
      <t>キカイ</t>
    </rPh>
    <rPh sb="21" eb="23">
      <t>カクホ</t>
    </rPh>
    <phoneticPr fontId="2"/>
  </si>
  <si>
    <t>アセスメントを適切に行い、子どもと保護者のニーズや課題を客観的に分析した上で、放課後等デイサービス計画を作成しているか</t>
    <rPh sb="7" eb="9">
      <t>テキセツ</t>
    </rPh>
    <rPh sb="10" eb="11">
      <t>オコナ</t>
    </rPh>
    <rPh sb="13" eb="14">
      <t>コ</t>
    </rPh>
    <rPh sb="17" eb="20">
      <t>ホゴシャ</t>
    </rPh>
    <rPh sb="25" eb="27">
      <t>カダイ</t>
    </rPh>
    <rPh sb="28" eb="31">
      <t>キャッカンテキ</t>
    </rPh>
    <rPh sb="32" eb="34">
      <t>ブンセキ</t>
    </rPh>
    <rPh sb="36" eb="37">
      <t>ウエ</t>
    </rPh>
    <rPh sb="39" eb="43">
      <t>ホウカゴトウ</t>
    </rPh>
    <rPh sb="49" eb="51">
      <t>ケイカク</t>
    </rPh>
    <rPh sb="52" eb="54">
      <t>サクセイ</t>
    </rPh>
    <phoneticPr fontId="2"/>
  </si>
  <si>
    <t>子どもの適応行動の状況を図るために。標準化されたアセスメントツールを使用しているか</t>
    <rPh sb="0" eb="1">
      <t>コ</t>
    </rPh>
    <rPh sb="4" eb="6">
      <t>テキオウ</t>
    </rPh>
    <rPh sb="6" eb="8">
      <t>コウドウ</t>
    </rPh>
    <rPh sb="9" eb="11">
      <t>ジョウキョウ</t>
    </rPh>
    <rPh sb="12" eb="13">
      <t>ハカ</t>
    </rPh>
    <rPh sb="18" eb="21">
      <t>ヒョウジュンカ</t>
    </rPh>
    <rPh sb="34" eb="36">
      <t>シヨウ</t>
    </rPh>
    <phoneticPr fontId="2"/>
  </si>
  <si>
    <t>活動プログラムの立案をチームで行っているか</t>
    <rPh sb="0" eb="2">
      <t>カツドウ</t>
    </rPh>
    <rPh sb="8" eb="10">
      <t>リツアン</t>
    </rPh>
    <rPh sb="15" eb="16">
      <t>オコナ</t>
    </rPh>
    <phoneticPr fontId="2"/>
  </si>
  <si>
    <t>活動プログラムが固定化しないように工夫しているか</t>
    <rPh sb="0" eb="2">
      <t>カツドウ</t>
    </rPh>
    <rPh sb="8" eb="11">
      <t>コテイカ</t>
    </rPh>
    <rPh sb="17" eb="19">
      <t>クフウ</t>
    </rPh>
    <phoneticPr fontId="2"/>
  </si>
  <si>
    <t>平日、休日、長期休暇に応じて、課題をきめ細やかに設定して支援しているか</t>
    <rPh sb="0" eb="2">
      <t>ヘイジツ</t>
    </rPh>
    <rPh sb="3" eb="5">
      <t>キュウジツ</t>
    </rPh>
    <rPh sb="6" eb="8">
      <t>チョウキ</t>
    </rPh>
    <rPh sb="8" eb="10">
      <t>キュウカ</t>
    </rPh>
    <rPh sb="11" eb="12">
      <t>オウ</t>
    </rPh>
    <rPh sb="15" eb="17">
      <t>カダイ</t>
    </rPh>
    <rPh sb="20" eb="21">
      <t>コマ</t>
    </rPh>
    <rPh sb="24" eb="26">
      <t>セッテイ</t>
    </rPh>
    <rPh sb="28" eb="30">
      <t>シエン</t>
    </rPh>
    <phoneticPr fontId="2"/>
  </si>
  <si>
    <t>子どもの状況に応じて、個別活動と集団活動を適宜組み合わせて放課後等デイサービス計画を作成しているか</t>
    <rPh sb="0" eb="1">
      <t>コ</t>
    </rPh>
    <rPh sb="4" eb="6">
      <t>ジョウキョウ</t>
    </rPh>
    <rPh sb="7" eb="8">
      <t>オウ</t>
    </rPh>
    <rPh sb="11" eb="13">
      <t>コベツ</t>
    </rPh>
    <rPh sb="13" eb="15">
      <t>カツドウ</t>
    </rPh>
    <rPh sb="16" eb="18">
      <t>シュウダン</t>
    </rPh>
    <rPh sb="18" eb="20">
      <t>カツドウ</t>
    </rPh>
    <rPh sb="21" eb="22">
      <t>テキ</t>
    </rPh>
    <rPh sb="22" eb="23">
      <t>ヨロ</t>
    </rPh>
    <rPh sb="23" eb="24">
      <t>ク</t>
    </rPh>
    <rPh sb="25" eb="26">
      <t>ア</t>
    </rPh>
    <rPh sb="29" eb="33">
      <t>ホウカゴトウ</t>
    </rPh>
    <rPh sb="39" eb="41">
      <t>ケイカク</t>
    </rPh>
    <rPh sb="42" eb="44">
      <t>サクセイ</t>
    </rPh>
    <phoneticPr fontId="2"/>
  </si>
  <si>
    <t>支援開始前には職員間で必ず打合せをし、その日行われる支援の内容や役割分担について確認しているか</t>
    <rPh sb="0" eb="2">
      <t>シエン</t>
    </rPh>
    <rPh sb="2" eb="5">
      <t>カイシマエ</t>
    </rPh>
    <rPh sb="7" eb="10">
      <t>ショクインカン</t>
    </rPh>
    <rPh sb="11" eb="12">
      <t>カナラ</t>
    </rPh>
    <rPh sb="13" eb="15">
      <t>ウチアワ</t>
    </rPh>
    <rPh sb="21" eb="22">
      <t>ヒ</t>
    </rPh>
    <rPh sb="22" eb="23">
      <t>オコナ</t>
    </rPh>
    <rPh sb="26" eb="28">
      <t>シエン</t>
    </rPh>
    <rPh sb="29" eb="31">
      <t>ナイヨウ</t>
    </rPh>
    <rPh sb="32" eb="34">
      <t>ヤクワリ</t>
    </rPh>
    <rPh sb="34" eb="36">
      <t>ブンタン</t>
    </rPh>
    <rPh sb="40" eb="42">
      <t>カクニン</t>
    </rPh>
    <phoneticPr fontId="2"/>
  </si>
  <si>
    <t>支援終了後には、職員間で必ず打合せをし、その日行われた支援の振り返りを行い、気付いた点等を共有しているか</t>
    <rPh sb="0" eb="2">
      <t>シエン</t>
    </rPh>
    <rPh sb="2" eb="5">
      <t>シュウリョウゴ</t>
    </rPh>
    <rPh sb="8" eb="11">
      <t>ショクインカン</t>
    </rPh>
    <rPh sb="12" eb="13">
      <t>カナラ</t>
    </rPh>
    <rPh sb="14" eb="16">
      <t>ウチアワ</t>
    </rPh>
    <rPh sb="22" eb="23">
      <t>ヒ</t>
    </rPh>
    <rPh sb="23" eb="24">
      <t>オコナ</t>
    </rPh>
    <rPh sb="27" eb="29">
      <t>シエン</t>
    </rPh>
    <rPh sb="30" eb="31">
      <t>フ</t>
    </rPh>
    <rPh sb="32" eb="33">
      <t>カエ</t>
    </rPh>
    <rPh sb="35" eb="36">
      <t>オコナ</t>
    </rPh>
    <rPh sb="38" eb="40">
      <t>キヅ</t>
    </rPh>
    <rPh sb="42" eb="43">
      <t>テン</t>
    </rPh>
    <rPh sb="43" eb="44">
      <t>トウ</t>
    </rPh>
    <rPh sb="45" eb="47">
      <t>キョウユウ</t>
    </rPh>
    <phoneticPr fontId="2"/>
  </si>
  <si>
    <t>日々の支援に関して正しく記録をとることを徹底し、支援の検証･改善をつなげているか</t>
    <rPh sb="0" eb="2">
      <t>ヒビ</t>
    </rPh>
    <rPh sb="3" eb="5">
      <t>シエン</t>
    </rPh>
    <rPh sb="6" eb="7">
      <t>カン</t>
    </rPh>
    <rPh sb="9" eb="10">
      <t>タダ</t>
    </rPh>
    <rPh sb="12" eb="14">
      <t>キロク</t>
    </rPh>
    <rPh sb="20" eb="22">
      <t>テッテイ</t>
    </rPh>
    <rPh sb="24" eb="26">
      <t>シエン</t>
    </rPh>
    <rPh sb="27" eb="29">
      <t>ケンショウ</t>
    </rPh>
    <rPh sb="30" eb="32">
      <t>カイゼン</t>
    </rPh>
    <phoneticPr fontId="2"/>
  </si>
  <si>
    <t>定期的にモニタリングを行い、放課後等デイサービス計画の見直しの必要性を判断しているか</t>
    <rPh sb="0" eb="3">
      <t>テイキテキ</t>
    </rPh>
    <rPh sb="11" eb="12">
      <t>オコナ</t>
    </rPh>
    <rPh sb="14" eb="18">
      <t>ホウカゴトウ</t>
    </rPh>
    <rPh sb="24" eb="26">
      <t>ケイカク</t>
    </rPh>
    <rPh sb="27" eb="29">
      <t>ミナオ</t>
    </rPh>
    <rPh sb="31" eb="34">
      <t>ヒツヨウセイ</t>
    </rPh>
    <rPh sb="35" eb="37">
      <t>ハンダン</t>
    </rPh>
    <phoneticPr fontId="2"/>
  </si>
  <si>
    <t>ガイドラインの総則の基本活動を複数組み合わせて支援を行っているか</t>
    <rPh sb="7" eb="9">
      <t>ソウソク</t>
    </rPh>
    <rPh sb="10" eb="12">
      <t>キホン</t>
    </rPh>
    <rPh sb="12" eb="14">
      <t>カツドウ</t>
    </rPh>
    <rPh sb="15" eb="17">
      <t>フクスウ</t>
    </rPh>
    <rPh sb="17" eb="18">
      <t>ク</t>
    </rPh>
    <rPh sb="19" eb="20">
      <t>ア</t>
    </rPh>
    <rPh sb="23" eb="25">
      <t>シエン</t>
    </rPh>
    <rPh sb="26" eb="27">
      <t>オコナ</t>
    </rPh>
    <phoneticPr fontId="2"/>
  </si>
  <si>
    <t>業務改善</t>
    <rPh sb="0" eb="2">
      <t>ギョウム</t>
    </rPh>
    <rPh sb="2" eb="4">
      <t>カイゼン</t>
    </rPh>
    <phoneticPr fontId="2"/>
  </si>
  <si>
    <t>関係機関や保護者との連携関係機関</t>
    <rPh sb="0" eb="2">
      <t>カンケイ</t>
    </rPh>
    <rPh sb="2" eb="4">
      <t>キカン</t>
    </rPh>
    <rPh sb="5" eb="8">
      <t>ホゴシャ</t>
    </rPh>
    <rPh sb="10" eb="12">
      <t>レンケイ</t>
    </rPh>
    <rPh sb="12" eb="14">
      <t>カンケイ</t>
    </rPh>
    <rPh sb="14" eb="16">
      <t>キカン</t>
    </rPh>
    <phoneticPr fontId="2"/>
  </si>
  <si>
    <t>保護者への説明責任等</t>
    <rPh sb="0" eb="3">
      <t>ホゴシャ</t>
    </rPh>
    <rPh sb="5" eb="7">
      <t>セツメイ</t>
    </rPh>
    <rPh sb="7" eb="10">
      <t>セキニントウ</t>
    </rPh>
    <phoneticPr fontId="2"/>
  </si>
  <si>
    <t>障害児相談支援事業所のサービス担当者会議にその子どもの状況に精通した最もふさわしい者が参画しているか。</t>
    <rPh sb="0" eb="2">
      <t>ショウガイ</t>
    </rPh>
    <rPh sb="2" eb="3">
      <t>ジ</t>
    </rPh>
    <rPh sb="3" eb="5">
      <t>ソウダン</t>
    </rPh>
    <rPh sb="5" eb="7">
      <t>シエン</t>
    </rPh>
    <rPh sb="7" eb="10">
      <t>ジギョウショ</t>
    </rPh>
    <rPh sb="15" eb="18">
      <t>タントウシャ</t>
    </rPh>
    <rPh sb="18" eb="20">
      <t>カイギ</t>
    </rPh>
    <rPh sb="23" eb="24">
      <t>コ</t>
    </rPh>
    <rPh sb="27" eb="29">
      <t>ジョウキョウ</t>
    </rPh>
    <rPh sb="30" eb="32">
      <t>セイツウ</t>
    </rPh>
    <rPh sb="34" eb="35">
      <t>モット</t>
    </rPh>
    <rPh sb="41" eb="42">
      <t>モノ</t>
    </rPh>
    <rPh sb="43" eb="45">
      <t>サンカク</t>
    </rPh>
    <phoneticPr fontId="2"/>
  </si>
  <si>
    <t>学校との情報共有（年間計画・行事予定等の交換・子どもの下校時刻の確認等）、連絡調整（送迎時の対応・トラブル発生時の連絡）を適切に行っているか</t>
    <rPh sb="0" eb="2">
      <t>ガッコウ</t>
    </rPh>
    <rPh sb="4" eb="6">
      <t>ジョウホウ</t>
    </rPh>
    <rPh sb="6" eb="8">
      <t>キョウユウ</t>
    </rPh>
    <rPh sb="9" eb="11">
      <t>ネンカン</t>
    </rPh>
    <rPh sb="11" eb="13">
      <t>ケイカク</t>
    </rPh>
    <rPh sb="14" eb="16">
      <t>ギョウジ</t>
    </rPh>
    <rPh sb="16" eb="17">
      <t>ヨ</t>
    </rPh>
    <rPh sb="17" eb="18">
      <t>テイ</t>
    </rPh>
    <rPh sb="18" eb="19">
      <t>トウ</t>
    </rPh>
    <rPh sb="20" eb="22">
      <t>コウカン</t>
    </rPh>
    <rPh sb="23" eb="24">
      <t>コ</t>
    </rPh>
    <rPh sb="27" eb="29">
      <t>ゲコウ</t>
    </rPh>
    <rPh sb="29" eb="31">
      <t>ジコク</t>
    </rPh>
    <rPh sb="32" eb="35">
      <t>カクニントウ</t>
    </rPh>
    <rPh sb="37" eb="39">
      <t>レンラク</t>
    </rPh>
    <rPh sb="39" eb="41">
      <t>チョウセイ</t>
    </rPh>
    <rPh sb="42" eb="44">
      <t>ソウゲイ</t>
    </rPh>
    <rPh sb="44" eb="45">
      <t>ジ</t>
    </rPh>
    <rPh sb="46" eb="48">
      <t>タイオウ</t>
    </rPh>
    <rPh sb="53" eb="55">
      <t>ハッセイ</t>
    </rPh>
    <rPh sb="55" eb="56">
      <t>ジ</t>
    </rPh>
    <rPh sb="57" eb="59">
      <t>レンラク</t>
    </rPh>
    <rPh sb="61" eb="63">
      <t>テキセツ</t>
    </rPh>
    <rPh sb="64" eb="65">
      <t>オコナ</t>
    </rPh>
    <phoneticPr fontId="2"/>
  </si>
  <si>
    <t>医療ケアが必要な子どもを受け入れる場合は、子どもの主治医等と連絡体制を整えているか</t>
    <rPh sb="0" eb="2">
      <t>イリョウ</t>
    </rPh>
    <rPh sb="5" eb="7">
      <t>ヒツヨウ</t>
    </rPh>
    <rPh sb="8" eb="9">
      <t>コ</t>
    </rPh>
    <rPh sb="12" eb="13">
      <t>ウ</t>
    </rPh>
    <rPh sb="14" eb="15">
      <t>イ</t>
    </rPh>
    <rPh sb="17" eb="19">
      <t>バアイ</t>
    </rPh>
    <rPh sb="21" eb="22">
      <t>コ</t>
    </rPh>
    <rPh sb="25" eb="28">
      <t>シュジイ</t>
    </rPh>
    <rPh sb="28" eb="29">
      <t>トウ</t>
    </rPh>
    <rPh sb="30" eb="32">
      <t>レンラク</t>
    </rPh>
    <rPh sb="32" eb="34">
      <t>タイセイ</t>
    </rPh>
    <rPh sb="35" eb="36">
      <t>トトノ</t>
    </rPh>
    <phoneticPr fontId="2"/>
  </si>
  <si>
    <t>就学前に利用していた保育所や幼稚園、認定子ども園、児童発達支援事業所等との間で情報共有と相互理解に努めているか</t>
    <rPh sb="0" eb="3">
      <t>シュウガクマエ</t>
    </rPh>
    <rPh sb="4" eb="6">
      <t>リヨウ</t>
    </rPh>
    <rPh sb="10" eb="12">
      <t>ホイク</t>
    </rPh>
    <rPh sb="12" eb="13">
      <t>ショ</t>
    </rPh>
    <rPh sb="14" eb="17">
      <t>ヨウチエン</t>
    </rPh>
    <rPh sb="18" eb="20">
      <t>ニンテイ</t>
    </rPh>
    <rPh sb="20" eb="21">
      <t>コ</t>
    </rPh>
    <rPh sb="23" eb="24">
      <t>エン</t>
    </rPh>
    <rPh sb="25" eb="27">
      <t>ジドウ</t>
    </rPh>
    <rPh sb="27" eb="29">
      <t>ハッタツ</t>
    </rPh>
    <rPh sb="29" eb="31">
      <t>シエン</t>
    </rPh>
    <rPh sb="31" eb="35">
      <t>ジギョウショトウ</t>
    </rPh>
    <rPh sb="37" eb="38">
      <t>アイダ</t>
    </rPh>
    <rPh sb="39" eb="41">
      <t>ジョウホウ</t>
    </rPh>
    <rPh sb="41" eb="43">
      <t>キョウユウ</t>
    </rPh>
    <rPh sb="44" eb="46">
      <t>ソウゴ</t>
    </rPh>
    <rPh sb="46" eb="48">
      <t>リカイ</t>
    </rPh>
    <rPh sb="49" eb="50">
      <t>ツト</t>
    </rPh>
    <phoneticPr fontId="2"/>
  </si>
  <si>
    <t>学校を卒業し、放課後等デイサービス事業所から障害福祉サービス事業所等へ移行する場合、それまでの支援内容等の情報を提供する等しているか</t>
    <rPh sb="0" eb="2">
      <t>ガッコウ</t>
    </rPh>
    <rPh sb="3" eb="5">
      <t>ソツギョウ</t>
    </rPh>
    <rPh sb="7" eb="11">
      <t>ホウカゴトウ</t>
    </rPh>
    <rPh sb="17" eb="20">
      <t>ジギョウショ</t>
    </rPh>
    <rPh sb="22" eb="24">
      <t>ショウガイ</t>
    </rPh>
    <rPh sb="24" eb="26">
      <t>フクシ</t>
    </rPh>
    <rPh sb="30" eb="33">
      <t>ジギョウショ</t>
    </rPh>
    <rPh sb="33" eb="34">
      <t>トウ</t>
    </rPh>
    <rPh sb="35" eb="37">
      <t>イコウ</t>
    </rPh>
    <rPh sb="39" eb="41">
      <t>バアイ</t>
    </rPh>
    <rPh sb="47" eb="49">
      <t>シエン</t>
    </rPh>
    <rPh sb="49" eb="52">
      <t>ナイヨウトウ</t>
    </rPh>
    <rPh sb="53" eb="55">
      <t>ジョウホウ</t>
    </rPh>
    <rPh sb="56" eb="58">
      <t>テイキョウ</t>
    </rPh>
    <rPh sb="60" eb="61">
      <t>トウ</t>
    </rPh>
    <phoneticPr fontId="2"/>
  </si>
  <si>
    <t>児童発達支援センターや発達障害者支援センター等の専門機関と連携し、助言や研修を受けているか</t>
    <rPh sb="0" eb="2">
      <t>ジドウ</t>
    </rPh>
    <rPh sb="2" eb="4">
      <t>ハッタツ</t>
    </rPh>
    <rPh sb="4" eb="6">
      <t>シエン</t>
    </rPh>
    <rPh sb="11" eb="13">
      <t>ハッタツ</t>
    </rPh>
    <rPh sb="13" eb="16">
      <t>ショウガイシャ</t>
    </rPh>
    <rPh sb="16" eb="18">
      <t>シエン</t>
    </rPh>
    <rPh sb="22" eb="23">
      <t>トウ</t>
    </rPh>
    <rPh sb="24" eb="26">
      <t>センモン</t>
    </rPh>
    <rPh sb="26" eb="28">
      <t>キカン</t>
    </rPh>
    <rPh sb="29" eb="31">
      <t>レンケイ</t>
    </rPh>
    <rPh sb="33" eb="35">
      <t>ジョゲン</t>
    </rPh>
    <rPh sb="36" eb="38">
      <t>ケンシュウ</t>
    </rPh>
    <rPh sb="39" eb="40">
      <t>ウ</t>
    </rPh>
    <phoneticPr fontId="2"/>
  </si>
  <si>
    <t>放課後等児童クラブや児童館との交流や、障害のない子どもと活動する機会があるか</t>
    <rPh sb="0" eb="4">
      <t>ホウカゴトウ</t>
    </rPh>
    <rPh sb="4" eb="6">
      <t>ジドウ</t>
    </rPh>
    <rPh sb="10" eb="13">
      <t>ジドウカン</t>
    </rPh>
    <rPh sb="15" eb="17">
      <t>コウリュウ</t>
    </rPh>
    <rPh sb="19" eb="21">
      <t>ショウガイ</t>
    </rPh>
    <rPh sb="24" eb="25">
      <t>コ</t>
    </rPh>
    <rPh sb="28" eb="30">
      <t>カツドウ</t>
    </rPh>
    <rPh sb="32" eb="34">
      <t>キカイ</t>
    </rPh>
    <phoneticPr fontId="2"/>
  </si>
  <si>
    <t>（地域自立支援）協議会等へ積極的に参加しているか</t>
    <rPh sb="1" eb="3">
      <t>チイキ</t>
    </rPh>
    <rPh sb="3" eb="5">
      <t>ジリツ</t>
    </rPh>
    <rPh sb="5" eb="7">
      <t>シエン</t>
    </rPh>
    <rPh sb="8" eb="12">
      <t>キョウギカイトウ</t>
    </rPh>
    <rPh sb="13" eb="16">
      <t>セッキョクテキ</t>
    </rPh>
    <rPh sb="17" eb="19">
      <t>サンカ</t>
    </rPh>
    <phoneticPr fontId="2"/>
  </si>
  <si>
    <t>日頃から子どもの状況を保護者と伝え合い、子どもの発達の状況や課題について共通理解を持っているか</t>
    <rPh sb="0" eb="2">
      <t>ヒゴロ</t>
    </rPh>
    <rPh sb="4" eb="5">
      <t>コ</t>
    </rPh>
    <rPh sb="8" eb="10">
      <t>ジョウキョウ</t>
    </rPh>
    <rPh sb="11" eb="14">
      <t>ホゴシャ</t>
    </rPh>
    <rPh sb="15" eb="16">
      <t>ツタ</t>
    </rPh>
    <rPh sb="17" eb="18">
      <t>ア</t>
    </rPh>
    <rPh sb="20" eb="21">
      <t>コ</t>
    </rPh>
    <rPh sb="24" eb="26">
      <t>ハッタツ</t>
    </rPh>
    <rPh sb="27" eb="29">
      <t>ジョウキョウ</t>
    </rPh>
    <rPh sb="30" eb="32">
      <t>カダイ</t>
    </rPh>
    <rPh sb="36" eb="38">
      <t>キョウツウ</t>
    </rPh>
    <rPh sb="38" eb="40">
      <t>リカイ</t>
    </rPh>
    <rPh sb="41" eb="42">
      <t>モ</t>
    </rPh>
    <phoneticPr fontId="2"/>
  </si>
  <si>
    <t>保護者の対応力の向上を図る観点から、保護者に対してペアレント・トレーニング等の支援を行っているか</t>
    <rPh sb="0" eb="3">
      <t>ホゴシャ</t>
    </rPh>
    <rPh sb="4" eb="7">
      <t>タイオウリョク</t>
    </rPh>
    <rPh sb="8" eb="10">
      <t>コウジョウ</t>
    </rPh>
    <rPh sb="11" eb="12">
      <t>ハカ</t>
    </rPh>
    <rPh sb="13" eb="15">
      <t>カンテン</t>
    </rPh>
    <rPh sb="18" eb="21">
      <t>ホゴシャ</t>
    </rPh>
    <rPh sb="22" eb="23">
      <t>タイ</t>
    </rPh>
    <rPh sb="37" eb="38">
      <t>トウ</t>
    </rPh>
    <rPh sb="39" eb="41">
      <t>シエン</t>
    </rPh>
    <rPh sb="42" eb="43">
      <t>オコナ</t>
    </rPh>
    <phoneticPr fontId="2"/>
  </si>
  <si>
    <t>運営規程、支援の内容、利用者負担等について丁寧な説明を行っているか</t>
    <rPh sb="0" eb="2">
      <t>ウンエイ</t>
    </rPh>
    <rPh sb="2" eb="4">
      <t>キテイ</t>
    </rPh>
    <rPh sb="5" eb="7">
      <t>シエン</t>
    </rPh>
    <rPh sb="8" eb="10">
      <t>ナイヨウ</t>
    </rPh>
    <rPh sb="11" eb="13">
      <t>リヨウ</t>
    </rPh>
    <rPh sb="13" eb="14">
      <t>シャ</t>
    </rPh>
    <rPh sb="14" eb="17">
      <t>フタントウ</t>
    </rPh>
    <rPh sb="21" eb="23">
      <t>テイネイ</t>
    </rPh>
    <rPh sb="24" eb="26">
      <t>セツメイ</t>
    </rPh>
    <rPh sb="27" eb="28">
      <t>オコナ</t>
    </rPh>
    <phoneticPr fontId="2"/>
  </si>
  <si>
    <t>保護者からの子育ての悩み等に対する相談に適切に応じ、必要な助言と支援を行っているか</t>
    <rPh sb="0" eb="3">
      <t>ホゴシャ</t>
    </rPh>
    <rPh sb="6" eb="8">
      <t>コソダ</t>
    </rPh>
    <rPh sb="10" eb="11">
      <t>ナヤ</t>
    </rPh>
    <rPh sb="12" eb="13">
      <t>トウ</t>
    </rPh>
    <rPh sb="14" eb="15">
      <t>タイ</t>
    </rPh>
    <rPh sb="17" eb="19">
      <t>ソウダン</t>
    </rPh>
    <rPh sb="20" eb="22">
      <t>テキセツ</t>
    </rPh>
    <rPh sb="23" eb="24">
      <t>オウ</t>
    </rPh>
    <rPh sb="26" eb="28">
      <t>ヒツヨウ</t>
    </rPh>
    <rPh sb="29" eb="31">
      <t>ジョゲン</t>
    </rPh>
    <rPh sb="32" eb="34">
      <t>シエン</t>
    </rPh>
    <rPh sb="35" eb="36">
      <t>オコナ</t>
    </rPh>
    <phoneticPr fontId="2"/>
  </si>
  <si>
    <t>父母の会の活動を支援したり、保護者会等を開催する等により、保護者同士の連携を支援しているか</t>
    <rPh sb="0" eb="1">
      <t>チチ</t>
    </rPh>
    <rPh sb="1" eb="2">
      <t>ボ</t>
    </rPh>
    <rPh sb="3" eb="4">
      <t>カイ</t>
    </rPh>
    <rPh sb="5" eb="7">
      <t>カツドウ</t>
    </rPh>
    <rPh sb="8" eb="10">
      <t>シエン</t>
    </rPh>
    <rPh sb="14" eb="16">
      <t>ホゴ</t>
    </rPh>
    <rPh sb="16" eb="17">
      <t>シャ</t>
    </rPh>
    <rPh sb="17" eb="19">
      <t>カイトウ</t>
    </rPh>
    <rPh sb="20" eb="22">
      <t>カイサイ</t>
    </rPh>
    <rPh sb="24" eb="25">
      <t>トウ</t>
    </rPh>
    <rPh sb="29" eb="32">
      <t>ホゴシャ</t>
    </rPh>
    <rPh sb="32" eb="34">
      <t>ドウシ</t>
    </rPh>
    <rPh sb="35" eb="37">
      <t>レンケイ</t>
    </rPh>
    <rPh sb="38" eb="40">
      <t>シエン</t>
    </rPh>
    <phoneticPr fontId="2"/>
  </si>
  <si>
    <t>子どもや保護者からの苦情について、対応の体制をせいびするとともに、子どもや保護者に周知し、苦情があった場合に迅速かつ適切に対応しているか</t>
    <rPh sb="0" eb="1">
      <t>コ</t>
    </rPh>
    <rPh sb="4" eb="7">
      <t>ホゴシャ</t>
    </rPh>
    <rPh sb="10" eb="12">
      <t>クジョウ</t>
    </rPh>
    <rPh sb="17" eb="19">
      <t>タイオウ</t>
    </rPh>
    <rPh sb="20" eb="22">
      <t>タイセイ</t>
    </rPh>
    <rPh sb="33" eb="34">
      <t>コ</t>
    </rPh>
    <rPh sb="37" eb="40">
      <t>ホゴシャ</t>
    </rPh>
    <rPh sb="41" eb="43">
      <t>シュウチ</t>
    </rPh>
    <rPh sb="45" eb="47">
      <t>クジョウ</t>
    </rPh>
    <rPh sb="51" eb="53">
      <t>バアイ</t>
    </rPh>
    <rPh sb="54" eb="56">
      <t>ジンソク</t>
    </rPh>
    <rPh sb="58" eb="60">
      <t>テキセツ</t>
    </rPh>
    <rPh sb="61" eb="63">
      <t>タイオウ</t>
    </rPh>
    <phoneticPr fontId="2"/>
  </si>
  <si>
    <t>定期的に会報等を発行し、活動概要や行事予定、連絡体制等の情報を子どもや保護者に対して発信しているか</t>
    <rPh sb="0" eb="3">
      <t>テイキテキ</t>
    </rPh>
    <rPh sb="4" eb="7">
      <t>カイホウトウ</t>
    </rPh>
    <rPh sb="8" eb="10">
      <t>ハッコウ</t>
    </rPh>
    <rPh sb="12" eb="14">
      <t>カツドウ</t>
    </rPh>
    <rPh sb="14" eb="16">
      <t>ガイヨウ</t>
    </rPh>
    <rPh sb="17" eb="19">
      <t>ギョウジ</t>
    </rPh>
    <rPh sb="19" eb="20">
      <t>ヨ</t>
    </rPh>
    <rPh sb="20" eb="21">
      <t>テイ</t>
    </rPh>
    <rPh sb="22" eb="24">
      <t>レンラク</t>
    </rPh>
    <rPh sb="24" eb="27">
      <t>タイセイトウ</t>
    </rPh>
    <rPh sb="28" eb="30">
      <t>ジョウホウ</t>
    </rPh>
    <rPh sb="31" eb="32">
      <t>コ</t>
    </rPh>
    <rPh sb="35" eb="38">
      <t>ホゴシャ</t>
    </rPh>
    <rPh sb="39" eb="40">
      <t>タイ</t>
    </rPh>
    <rPh sb="42" eb="44">
      <t>ハッシン</t>
    </rPh>
    <phoneticPr fontId="2"/>
  </si>
  <si>
    <t>個人情報に十分注意しているか</t>
    <rPh sb="0" eb="2">
      <t>コジン</t>
    </rPh>
    <rPh sb="2" eb="4">
      <t>ジョウホウ</t>
    </rPh>
    <rPh sb="5" eb="7">
      <t>ジュウブン</t>
    </rPh>
    <rPh sb="7" eb="9">
      <t>チュウイ</t>
    </rPh>
    <phoneticPr fontId="2"/>
  </si>
  <si>
    <t>障害のある子どもや保護者との意思の疎通や情報伝達のための配慮をしているか</t>
    <rPh sb="0" eb="2">
      <t>ショウガイ</t>
    </rPh>
    <rPh sb="5" eb="6">
      <t>コ</t>
    </rPh>
    <rPh sb="9" eb="12">
      <t>ホゴシャ</t>
    </rPh>
    <rPh sb="14" eb="16">
      <t>イシ</t>
    </rPh>
    <rPh sb="17" eb="19">
      <t>ソツウ</t>
    </rPh>
    <rPh sb="20" eb="22">
      <t>ジョウホウ</t>
    </rPh>
    <rPh sb="22" eb="24">
      <t>デンタツ</t>
    </rPh>
    <rPh sb="28" eb="30">
      <t>ハイリョ</t>
    </rPh>
    <phoneticPr fontId="2"/>
  </si>
  <si>
    <t>事業所の行事に地域住民を招待する等地域に開かれた事業運営を図っているか</t>
    <rPh sb="0" eb="3">
      <t>ジギョウショ</t>
    </rPh>
    <rPh sb="4" eb="6">
      <t>ギョウジ</t>
    </rPh>
    <rPh sb="7" eb="9">
      <t>チイキ</t>
    </rPh>
    <rPh sb="9" eb="11">
      <t>ジュウミン</t>
    </rPh>
    <rPh sb="12" eb="14">
      <t>ショウタイ</t>
    </rPh>
    <rPh sb="16" eb="17">
      <t>トウ</t>
    </rPh>
    <rPh sb="17" eb="19">
      <t>チイキ</t>
    </rPh>
    <rPh sb="20" eb="21">
      <t>ヒラ</t>
    </rPh>
    <rPh sb="24" eb="26">
      <t>ジギョウ</t>
    </rPh>
    <rPh sb="26" eb="28">
      <t>ウンエイ</t>
    </rPh>
    <rPh sb="29" eb="30">
      <t>ハカ</t>
    </rPh>
    <phoneticPr fontId="2"/>
  </si>
  <si>
    <t>緊急時対応マニュアル、防犯マニュアル、感染症対応マニュアルを策定し、職員や保護者に周知しているか</t>
    <rPh sb="0" eb="3">
      <t>キンキュウジ</t>
    </rPh>
    <rPh sb="3" eb="5">
      <t>タイオウ</t>
    </rPh>
    <rPh sb="11" eb="13">
      <t>ボウハン</t>
    </rPh>
    <rPh sb="19" eb="21">
      <t>カンセン</t>
    </rPh>
    <rPh sb="21" eb="22">
      <t>ショウ</t>
    </rPh>
    <rPh sb="22" eb="24">
      <t>タイオウ</t>
    </rPh>
    <rPh sb="30" eb="32">
      <t>サクテイ</t>
    </rPh>
    <rPh sb="34" eb="36">
      <t>ショクイン</t>
    </rPh>
    <rPh sb="37" eb="40">
      <t>ホゴシャ</t>
    </rPh>
    <rPh sb="41" eb="43">
      <t>シュウチ</t>
    </rPh>
    <phoneticPr fontId="2"/>
  </si>
  <si>
    <t>非常災害の発生に備え、定期的に避難、救出その他必要な訓練を行っているか</t>
    <rPh sb="0" eb="2">
      <t>ヒジョウ</t>
    </rPh>
    <rPh sb="2" eb="4">
      <t>サイガイ</t>
    </rPh>
    <rPh sb="5" eb="7">
      <t>ハッセイ</t>
    </rPh>
    <rPh sb="8" eb="9">
      <t>ソナ</t>
    </rPh>
    <rPh sb="11" eb="14">
      <t>テイキテキ</t>
    </rPh>
    <rPh sb="15" eb="16">
      <t>ヒ</t>
    </rPh>
    <rPh sb="16" eb="17">
      <t>ナン</t>
    </rPh>
    <rPh sb="18" eb="20">
      <t>キュウシュツ</t>
    </rPh>
    <rPh sb="22" eb="23">
      <t>タ</t>
    </rPh>
    <rPh sb="23" eb="25">
      <t>ヒツヨウ</t>
    </rPh>
    <rPh sb="26" eb="28">
      <t>クンレン</t>
    </rPh>
    <rPh sb="29" eb="30">
      <t>オコナ</t>
    </rPh>
    <phoneticPr fontId="2"/>
  </si>
  <si>
    <t>虐待を防止するため、職員の研修機会を確保する等、適切な対応をしているか</t>
    <rPh sb="0" eb="2">
      <t>ギャクタイ</t>
    </rPh>
    <rPh sb="3" eb="5">
      <t>ボウシ</t>
    </rPh>
    <rPh sb="10" eb="12">
      <t>ショクイン</t>
    </rPh>
    <rPh sb="13" eb="15">
      <t>ケンシュウ</t>
    </rPh>
    <rPh sb="15" eb="17">
      <t>キカイ</t>
    </rPh>
    <rPh sb="18" eb="20">
      <t>カクホ</t>
    </rPh>
    <rPh sb="22" eb="23">
      <t>トウ</t>
    </rPh>
    <rPh sb="24" eb="26">
      <t>テキセツ</t>
    </rPh>
    <rPh sb="27" eb="29">
      <t>タイオウ</t>
    </rPh>
    <phoneticPr fontId="2"/>
  </si>
  <si>
    <t>どのような場合にやむを得ず身体拘束を行うかについて、組織的に決定し、子どもや保護者に事前に十分説明し了解を得た上で、放課後等デイサービス計画に記載しているか</t>
    <rPh sb="5" eb="7">
      <t>バアイ</t>
    </rPh>
    <rPh sb="11" eb="12">
      <t>エ</t>
    </rPh>
    <rPh sb="13" eb="15">
      <t>シンタイ</t>
    </rPh>
    <rPh sb="15" eb="17">
      <t>コウソク</t>
    </rPh>
    <rPh sb="18" eb="19">
      <t>オコナ</t>
    </rPh>
    <rPh sb="26" eb="29">
      <t>ソシキテキ</t>
    </rPh>
    <rPh sb="30" eb="32">
      <t>ケッテイ</t>
    </rPh>
    <rPh sb="34" eb="35">
      <t>コ</t>
    </rPh>
    <rPh sb="38" eb="41">
      <t>ホゴシャ</t>
    </rPh>
    <rPh sb="42" eb="44">
      <t>ジゼン</t>
    </rPh>
    <rPh sb="45" eb="47">
      <t>ジュウブン</t>
    </rPh>
    <rPh sb="47" eb="49">
      <t>セツメイ</t>
    </rPh>
    <rPh sb="50" eb="52">
      <t>リョウカイ</t>
    </rPh>
    <rPh sb="53" eb="54">
      <t>エ</t>
    </rPh>
    <rPh sb="55" eb="56">
      <t>ウエ</t>
    </rPh>
    <rPh sb="58" eb="62">
      <t>ホウカゴトウ</t>
    </rPh>
    <rPh sb="68" eb="70">
      <t>ケイカク</t>
    </rPh>
    <rPh sb="71" eb="73">
      <t>キサイ</t>
    </rPh>
    <phoneticPr fontId="2"/>
  </si>
  <si>
    <t>食物アレルギーのある子どもについて、医師の指示書に基づく対応がされているか</t>
    <rPh sb="0" eb="1">
      <t>タ</t>
    </rPh>
    <rPh sb="1" eb="2">
      <t>モノ</t>
    </rPh>
    <rPh sb="10" eb="11">
      <t>コ</t>
    </rPh>
    <rPh sb="18" eb="20">
      <t>イシ</t>
    </rPh>
    <rPh sb="21" eb="24">
      <t>シジショ</t>
    </rPh>
    <rPh sb="25" eb="26">
      <t>モト</t>
    </rPh>
    <rPh sb="28" eb="30">
      <t>タイオウ</t>
    </rPh>
    <phoneticPr fontId="2"/>
  </si>
  <si>
    <t>ヒヤリハット事例集を作成して事業所内で共有しているか</t>
    <rPh sb="6" eb="8">
      <t>ジレイ</t>
    </rPh>
    <rPh sb="8" eb="9">
      <t>シュウ</t>
    </rPh>
    <rPh sb="10" eb="12">
      <t>サクセイ</t>
    </rPh>
    <rPh sb="14" eb="17">
      <t>ジギョウショ</t>
    </rPh>
    <rPh sb="17" eb="18">
      <t>ナイ</t>
    </rPh>
    <rPh sb="19" eb="21">
      <t>キョウユウ</t>
    </rPh>
    <phoneticPr fontId="2"/>
  </si>
  <si>
    <t>・作業所との併用なので、場合によってはせまいのかなと感じる。</t>
    <rPh sb="1" eb="3">
      <t>サギョウ</t>
    </rPh>
    <rPh sb="3" eb="4">
      <t>ショ</t>
    </rPh>
    <rPh sb="6" eb="8">
      <t>ヘイヨウ</t>
    </rPh>
    <rPh sb="12" eb="14">
      <t>バアイ</t>
    </rPh>
    <rPh sb="26" eb="27">
      <t>カン</t>
    </rPh>
    <phoneticPr fontId="2"/>
  </si>
  <si>
    <t>・あさひにも連れて行ってもらっていると聞いているのでよいと思います。</t>
    <rPh sb="6" eb="7">
      <t>ツ</t>
    </rPh>
    <rPh sb="9" eb="10">
      <t>イ</t>
    </rPh>
    <rPh sb="19" eb="20">
      <t>キ</t>
    </rPh>
    <rPh sb="29" eb="30">
      <t>オモ</t>
    </rPh>
    <phoneticPr fontId="2"/>
  </si>
  <si>
    <t>・本人にとって安心して過ごせる場所になっています。</t>
    <rPh sb="1" eb="3">
      <t>ホンニン</t>
    </rPh>
    <rPh sb="7" eb="9">
      <t>アンシン</t>
    </rPh>
    <rPh sb="11" eb="12">
      <t>ス</t>
    </rPh>
    <rPh sb="15" eb="17">
      <t>バショ</t>
    </rPh>
    <phoneticPr fontId="2"/>
  </si>
  <si>
    <t>・職員の方との関係もよく出来ているので満足しています。</t>
    <rPh sb="1" eb="3">
      <t>ショクイン</t>
    </rPh>
    <rPh sb="4" eb="5">
      <t>カタ</t>
    </rPh>
    <rPh sb="7" eb="9">
      <t>カンケイ</t>
    </rPh>
    <rPh sb="12" eb="14">
      <t>デキ</t>
    </rPh>
    <rPh sb="19" eb="21">
      <t>マンゾク</t>
    </rPh>
    <phoneticPr fontId="2"/>
  </si>
  <si>
    <t>回答者　５名</t>
    <rPh sb="0" eb="2">
      <t>カイトウ</t>
    </rPh>
    <rPh sb="2" eb="3">
      <t>シャ</t>
    </rPh>
    <rPh sb="5" eb="6">
      <t>メイ</t>
    </rPh>
    <phoneticPr fontId="2"/>
  </si>
  <si>
    <t>・学校、作業所、福祉課（町）、親と協調して計画して頂いています。</t>
    <rPh sb="1" eb="3">
      <t>ガッコウ</t>
    </rPh>
    <rPh sb="4" eb="6">
      <t>サギョウ</t>
    </rPh>
    <rPh sb="6" eb="7">
      <t>ショ</t>
    </rPh>
    <rPh sb="8" eb="11">
      <t>フクシカ</t>
    </rPh>
    <rPh sb="12" eb="13">
      <t>マチ</t>
    </rPh>
    <rPh sb="15" eb="16">
      <t>オヤ</t>
    </rPh>
    <rPh sb="17" eb="19">
      <t>キョウチョウ</t>
    </rPh>
    <rPh sb="21" eb="23">
      <t>ケイカク</t>
    </rPh>
    <rPh sb="25" eb="26">
      <t>イタダ</t>
    </rPh>
    <phoneticPr fontId="2"/>
  </si>
  <si>
    <t>・連絡帳で共有できています。（２名）</t>
    <rPh sb="1" eb="4">
      <t>レンラクチョウ</t>
    </rPh>
    <rPh sb="5" eb="7">
      <t>キョウユウ</t>
    </rPh>
    <rPh sb="16" eb="17">
      <t>メイ</t>
    </rPh>
    <phoneticPr fontId="2"/>
  </si>
  <si>
    <t>・連絡ノートを使用し、状況を共有しています。</t>
    <rPh sb="1" eb="3">
      <t>レンラク</t>
    </rPh>
    <rPh sb="7" eb="9">
      <t>シヨウ</t>
    </rPh>
    <rPh sb="11" eb="13">
      <t>ジョウキョウ</t>
    </rPh>
    <rPh sb="14" eb="16">
      <t>キョウユウ</t>
    </rPh>
    <phoneticPr fontId="2"/>
  </si>
  <si>
    <t>回答者4名</t>
    <rPh sb="0" eb="2">
      <t>カイトウ</t>
    </rPh>
    <rPh sb="2" eb="3">
      <t>シャ</t>
    </rPh>
    <rPh sb="4" eb="5">
      <t>メイ</t>
    </rPh>
    <phoneticPr fontId="2"/>
  </si>
  <si>
    <t>家族会に参加していない。</t>
    <rPh sb="0" eb="2">
      <t>カゾク</t>
    </rPh>
    <rPh sb="2" eb="3">
      <t>カイ</t>
    </rPh>
    <rPh sb="4" eb="6">
      <t>サンカ</t>
    </rPh>
    <phoneticPr fontId="2"/>
  </si>
  <si>
    <t>春に全体の家族会を実施したが、参加者がなく開催方法の工夫が必要である。</t>
    <rPh sb="0" eb="1">
      <t>ハル</t>
    </rPh>
    <rPh sb="2" eb="4">
      <t>ゼンタイ</t>
    </rPh>
    <rPh sb="5" eb="8">
      <t>カゾクカイ</t>
    </rPh>
    <rPh sb="9" eb="11">
      <t>ジッシ</t>
    </rPh>
    <rPh sb="15" eb="18">
      <t>サンカシャ</t>
    </rPh>
    <rPh sb="21" eb="23">
      <t>カイサイ</t>
    </rPh>
    <rPh sb="23" eb="25">
      <t>ホウホウ</t>
    </rPh>
    <rPh sb="26" eb="28">
      <t>クフウ</t>
    </rPh>
    <rPh sb="29" eb="31">
      <t>ヒツヨウ</t>
    </rPh>
    <phoneticPr fontId="2"/>
  </si>
  <si>
    <t>地域資源の活用、外出の機会、公園等の外遊び等を取り入れて空間の確保を行っていく。</t>
    <rPh sb="0" eb="2">
      <t>チイキ</t>
    </rPh>
    <rPh sb="2" eb="4">
      <t>シゲン</t>
    </rPh>
    <rPh sb="5" eb="7">
      <t>カツヨウ</t>
    </rPh>
    <rPh sb="8" eb="10">
      <t>ガイシュツ</t>
    </rPh>
    <rPh sb="11" eb="13">
      <t>キカイ</t>
    </rPh>
    <rPh sb="14" eb="16">
      <t>コウエン</t>
    </rPh>
    <rPh sb="16" eb="17">
      <t>トウ</t>
    </rPh>
    <rPh sb="18" eb="19">
      <t>ソト</t>
    </rPh>
    <rPh sb="19" eb="20">
      <t>アソ</t>
    </rPh>
    <rPh sb="21" eb="22">
      <t>トウ</t>
    </rPh>
    <rPh sb="23" eb="24">
      <t>ト</t>
    </rPh>
    <rPh sb="25" eb="26">
      <t>イ</t>
    </rPh>
    <rPh sb="28" eb="30">
      <t>クウカン</t>
    </rPh>
    <rPh sb="31" eb="33">
      <t>カクホ</t>
    </rPh>
    <rPh sb="34" eb="35">
      <t>オコナ</t>
    </rPh>
    <phoneticPr fontId="2"/>
  </si>
  <si>
    <t>実際が良く分からない。</t>
    <rPh sb="0" eb="2">
      <t>ジッサイ</t>
    </rPh>
    <rPh sb="3" eb="4">
      <t>ヨ</t>
    </rPh>
    <rPh sb="5" eb="6">
      <t>ワ</t>
    </rPh>
    <phoneticPr fontId="2"/>
  </si>
  <si>
    <t>公共の場にて他の児童との交流が見られている。引き続き、図書館、公園等地域への外出に心掛けていく。</t>
    <rPh sb="0" eb="2">
      <t>コウキョウ</t>
    </rPh>
    <rPh sb="3" eb="4">
      <t>バ</t>
    </rPh>
    <rPh sb="6" eb="7">
      <t>タ</t>
    </rPh>
    <rPh sb="8" eb="10">
      <t>ジドウ</t>
    </rPh>
    <rPh sb="12" eb="14">
      <t>コウリュウ</t>
    </rPh>
    <rPh sb="15" eb="16">
      <t>ミ</t>
    </rPh>
    <rPh sb="22" eb="23">
      <t>ヒ</t>
    </rPh>
    <rPh sb="24" eb="25">
      <t>ツヅ</t>
    </rPh>
    <rPh sb="27" eb="30">
      <t>トショカン</t>
    </rPh>
    <rPh sb="31" eb="33">
      <t>コウエン</t>
    </rPh>
    <rPh sb="33" eb="34">
      <t>トウ</t>
    </rPh>
    <rPh sb="34" eb="36">
      <t>チイキ</t>
    </rPh>
    <rPh sb="38" eb="40">
      <t>ガイシュツ</t>
    </rPh>
    <rPh sb="41" eb="43">
      <t>ココロガ</t>
    </rPh>
    <phoneticPr fontId="2"/>
  </si>
  <si>
    <t>HP上での公表は昨年度より実施中である。年一回会報の発行をしている。</t>
    <rPh sb="2" eb="3">
      <t>ジョウ</t>
    </rPh>
    <rPh sb="5" eb="7">
      <t>コウヒョウ</t>
    </rPh>
    <rPh sb="8" eb="11">
      <t>サクネンド</t>
    </rPh>
    <rPh sb="13" eb="16">
      <t>ジッシチュウ</t>
    </rPh>
    <rPh sb="20" eb="21">
      <t>ネン</t>
    </rPh>
    <rPh sb="21" eb="23">
      <t>イッカイ</t>
    </rPh>
    <rPh sb="23" eb="25">
      <t>カイホウ</t>
    </rPh>
    <rPh sb="26" eb="28">
      <t>ハッコウ</t>
    </rPh>
    <phoneticPr fontId="2"/>
  </si>
  <si>
    <t>夏休みに避難訓練に参加。消火器の取り扱いについても行いとても良かった。</t>
    <rPh sb="0" eb="2">
      <t>ナツヤス</t>
    </rPh>
    <rPh sb="4" eb="6">
      <t>ヒナン</t>
    </rPh>
    <rPh sb="6" eb="8">
      <t>クンレン</t>
    </rPh>
    <rPh sb="9" eb="11">
      <t>サンカ</t>
    </rPh>
    <rPh sb="12" eb="15">
      <t>ショウカキ</t>
    </rPh>
    <rPh sb="16" eb="17">
      <t>ト</t>
    </rPh>
    <rPh sb="18" eb="19">
      <t>アツカ</t>
    </rPh>
    <rPh sb="25" eb="26">
      <t>オコナ</t>
    </rPh>
    <rPh sb="30" eb="31">
      <t>ヨ</t>
    </rPh>
    <phoneticPr fontId="2"/>
  </si>
  <si>
    <t>今後も継続して避難訓練の実施をしていく。</t>
    <rPh sb="0" eb="2">
      <t>コンゴ</t>
    </rPh>
    <rPh sb="3" eb="5">
      <t>ケイゾク</t>
    </rPh>
    <rPh sb="7" eb="9">
      <t>ヒナン</t>
    </rPh>
    <rPh sb="9" eb="11">
      <t>クンレン</t>
    </rPh>
    <rPh sb="12" eb="14">
      <t>ジッシ</t>
    </rPh>
    <phoneticPr fontId="2"/>
  </si>
  <si>
    <t>長期休みのスペースは分からない。</t>
    <rPh sb="0" eb="2">
      <t>チョウキ</t>
    </rPh>
    <rPh sb="2" eb="3">
      <t>ヤス</t>
    </rPh>
    <rPh sb="10" eb="11">
      <t>ワ</t>
    </rPh>
    <phoneticPr fontId="2"/>
  </si>
  <si>
    <t>長期休み利用時の活動について、もう少し充実していったらと思う。</t>
    <rPh sb="0" eb="3">
      <t>チョウキヤス</t>
    </rPh>
    <rPh sb="4" eb="6">
      <t>リヨウ</t>
    </rPh>
    <rPh sb="6" eb="7">
      <t>ジ</t>
    </rPh>
    <rPh sb="8" eb="10">
      <t>カツドウ</t>
    </rPh>
    <rPh sb="17" eb="18">
      <t>スコ</t>
    </rPh>
    <rPh sb="19" eb="21">
      <t>ジュウジツ</t>
    </rPh>
    <rPh sb="28" eb="29">
      <t>オモ</t>
    </rPh>
    <phoneticPr fontId="2"/>
  </si>
  <si>
    <t>長期休みの活動について、工夫はしているが限られた児童の参加になっている現状。内容の充実と図る。他事業所の見学等外部研修を取り入れていく。</t>
    <rPh sb="0" eb="3">
      <t>チョウキヤス</t>
    </rPh>
    <rPh sb="5" eb="7">
      <t>カツドウ</t>
    </rPh>
    <rPh sb="12" eb="14">
      <t>クフウ</t>
    </rPh>
    <rPh sb="20" eb="21">
      <t>カギ</t>
    </rPh>
    <rPh sb="24" eb="26">
      <t>ジドウ</t>
    </rPh>
    <rPh sb="27" eb="29">
      <t>サンカ</t>
    </rPh>
    <rPh sb="35" eb="37">
      <t>ゲンジョウ</t>
    </rPh>
    <rPh sb="38" eb="40">
      <t>ナイヨウ</t>
    </rPh>
    <rPh sb="41" eb="43">
      <t>ジュウジツ</t>
    </rPh>
    <rPh sb="44" eb="45">
      <t>ハカ</t>
    </rPh>
    <rPh sb="47" eb="51">
      <t>タジギョウショ</t>
    </rPh>
    <rPh sb="52" eb="54">
      <t>ケンガク</t>
    </rPh>
    <rPh sb="54" eb="55">
      <t>トウ</t>
    </rPh>
    <rPh sb="55" eb="57">
      <t>ガイブ</t>
    </rPh>
    <rPh sb="57" eb="59">
      <t>ケンシュウ</t>
    </rPh>
    <rPh sb="60" eb="61">
      <t>ト</t>
    </rPh>
    <rPh sb="62" eb="63">
      <t>イ</t>
    </rPh>
    <phoneticPr fontId="2"/>
  </si>
  <si>
    <t>意見</t>
    <rPh sb="0" eb="2">
      <t>イケン</t>
    </rPh>
    <phoneticPr fontId="2"/>
  </si>
  <si>
    <t>長期休み時の人員不足を解消する必要がある。</t>
    <rPh sb="0" eb="2">
      <t>チョウキ</t>
    </rPh>
    <rPh sb="2" eb="3">
      <t>ヤス</t>
    </rPh>
    <rPh sb="4" eb="5">
      <t>ジ</t>
    </rPh>
    <rPh sb="6" eb="8">
      <t>ジンイン</t>
    </rPh>
    <rPh sb="8" eb="10">
      <t>ブソク</t>
    </rPh>
    <rPh sb="11" eb="13">
      <t>カイショウ</t>
    </rPh>
    <rPh sb="15" eb="17">
      <t>ヒツヨウ</t>
    </rPh>
    <phoneticPr fontId="2"/>
  </si>
  <si>
    <t>長期休み時の空間の課題がある。</t>
    <rPh sb="0" eb="2">
      <t>チョウキ</t>
    </rPh>
    <rPh sb="2" eb="3">
      <t>ヤス</t>
    </rPh>
    <rPh sb="4" eb="5">
      <t>ジ</t>
    </rPh>
    <rPh sb="6" eb="8">
      <t>クウカン</t>
    </rPh>
    <rPh sb="9" eb="11">
      <t>カダイ</t>
    </rPh>
    <phoneticPr fontId="2"/>
  </si>
  <si>
    <t>外出や地域資源の活用を図る。</t>
    <rPh sb="0" eb="2">
      <t>ガイシュツ</t>
    </rPh>
    <rPh sb="3" eb="5">
      <t>チイキ</t>
    </rPh>
    <rPh sb="5" eb="7">
      <t>シゲン</t>
    </rPh>
    <rPh sb="8" eb="10">
      <t>カツヨウ</t>
    </rPh>
    <rPh sb="11" eb="12">
      <t>ハカ</t>
    </rPh>
    <phoneticPr fontId="2"/>
  </si>
  <si>
    <t>法人内にて兼務スタッフの人事を依頼。長期休みに人員配置をしてもらうようにしていく。</t>
    <rPh sb="0" eb="2">
      <t>ホウジン</t>
    </rPh>
    <rPh sb="2" eb="3">
      <t>ナイ</t>
    </rPh>
    <rPh sb="5" eb="7">
      <t>ケンム</t>
    </rPh>
    <rPh sb="12" eb="14">
      <t>ジンジ</t>
    </rPh>
    <rPh sb="15" eb="17">
      <t>イライ</t>
    </rPh>
    <rPh sb="18" eb="21">
      <t>チョウキヤス</t>
    </rPh>
    <rPh sb="23" eb="25">
      <t>ジンイン</t>
    </rPh>
    <rPh sb="25" eb="27">
      <t>ハイチ</t>
    </rPh>
    <phoneticPr fontId="2"/>
  </si>
  <si>
    <t>固定化しているプログラムを希望する児童もいる。</t>
    <rPh sb="0" eb="3">
      <t>コテイカ</t>
    </rPh>
    <rPh sb="13" eb="15">
      <t>キボウ</t>
    </rPh>
    <rPh sb="17" eb="19">
      <t>ジドウ</t>
    </rPh>
    <phoneticPr fontId="2"/>
  </si>
  <si>
    <t>個別性を重視して活動内容の検討が必要である。個別日課を組み立てていく。</t>
    <rPh sb="0" eb="3">
      <t>コベツセイ</t>
    </rPh>
    <rPh sb="4" eb="6">
      <t>ジュウシ</t>
    </rPh>
    <rPh sb="8" eb="10">
      <t>カツドウ</t>
    </rPh>
    <rPh sb="10" eb="12">
      <t>ナイヨウ</t>
    </rPh>
    <rPh sb="13" eb="15">
      <t>ケントウ</t>
    </rPh>
    <rPh sb="16" eb="18">
      <t>ヒツヨウ</t>
    </rPh>
    <rPh sb="22" eb="24">
      <t>コベツ</t>
    </rPh>
    <rPh sb="24" eb="26">
      <t>ニッカ</t>
    </rPh>
    <rPh sb="27" eb="28">
      <t>ク</t>
    </rPh>
    <rPh sb="29" eb="30">
      <t>タ</t>
    </rPh>
    <phoneticPr fontId="2"/>
  </si>
  <si>
    <t>回答者8名</t>
    <rPh sb="0" eb="2">
      <t>カイトウ</t>
    </rPh>
    <rPh sb="2" eb="3">
      <t>シャ</t>
    </rPh>
    <rPh sb="4" eb="5">
      <t>メイ</t>
    </rPh>
    <phoneticPr fontId="2"/>
  </si>
  <si>
    <t>長期休暇は長時間になる為工夫が必要。</t>
    <rPh sb="0" eb="4">
      <t>チョウキキュウカ</t>
    </rPh>
    <rPh sb="5" eb="8">
      <t>チョウジカン</t>
    </rPh>
    <rPh sb="11" eb="12">
      <t>タメ</t>
    </rPh>
    <rPh sb="12" eb="14">
      <t>クフウ</t>
    </rPh>
    <rPh sb="15" eb="17">
      <t>ヒツヨウ</t>
    </rPh>
    <phoneticPr fontId="2"/>
  </si>
  <si>
    <t>家族や本人の要望に合わせて支援していく。</t>
    <rPh sb="0" eb="2">
      <t>カゾク</t>
    </rPh>
    <rPh sb="3" eb="5">
      <t>ホンニン</t>
    </rPh>
    <rPh sb="6" eb="8">
      <t>ヨウボウ</t>
    </rPh>
    <rPh sb="9" eb="10">
      <t>ア</t>
    </rPh>
    <rPh sb="13" eb="15">
      <t>シエン</t>
    </rPh>
    <phoneticPr fontId="2"/>
  </si>
  <si>
    <t>その日により児童の体調や疲労具合により活動を考えている。</t>
    <rPh sb="2" eb="3">
      <t>ヒ</t>
    </rPh>
    <rPh sb="6" eb="8">
      <t>ジドウ</t>
    </rPh>
    <rPh sb="9" eb="11">
      <t>タイチョウ</t>
    </rPh>
    <rPh sb="12" eb="14">
      <t>ヒロウ</t>
    </rPh>
    <rPh sb="14" eb="16">
      <t>グアイ</t>
    </rPh>
    <rPh sb="19" eb="21">
      <t>カツドウ</t>
    </rPh>
    <rPh sb="22" eb="23">
      <t>カンガ</t>
    </rPh>
    <phoneticPr fontId="2"/>
  </si>
  <si>
    <t>今後も児童の状況に合わせて支援を組み立てていく。</t>
    <rPh sb="0" eb="2">
      <t>コンゴ</t>
    </rPh>
    <rPh sb="3" eb="5">
      <t>ジドウ</t>
    </rPh>
    <rPh sb="6" eb="8">
      <t>ジョウキョウ</t>
    </rPh>
    <rPh sb="9" eb="10">
      <t>ア</t>
    </rPh>
    <rPh sb="13" eb="15">
      <t>シエン</t>
    </rPh>
    <rPh sb="16" eb="17">
      <t>ク</t>
    </rPh>
    <rPh sb="18" eb="19">
      <t>タ</t>
    </rPh>
    <phoneticPr fontId="2"/>
  </si>
  <si>
    <t>記録は利用毎につけている。細かな内容については不足がみられる。</t>
    <rPh sb="0" eb="2">
      <t>キロク</t>
    </rPh>
    <rPh sb="3" eb="5">
      <t>リヨウ</t>
    </rPh>
    <rPh sb="5" eb="6">
      <t>マイ</t>
    </rPh>
    <rPh sb="13" eb="14">
      <t>コマ</t>
    </rPh>
    <rPh sb="16" eb="18">
      <t>ナイヨウ</t>
    </rPh>
    <rPh sb="23" eb="25">
      <t>フソク</t>
    </rPh>
    <phoneticPr fontId="2"/>
  </si>
  <si>
    <t>日々の記録の他特記事項についての記入をしっかりをしていく。</t>
    <rPh sb="0" eb="2">
      <t>ヒビ</t>
    </rPh>
    <rPh sb="3" eb="5">
      <t>キロク</t>
    </rPh>
    <rPh sb="6" eb="7">
      <t>ホカ</t>
    </rPh>
    <rPh sb="7" eb="9">
      <t>トッキ</t>
    </rPh>
    <rPh sb="9" eb="11">
      <t>ジコウ</t>
    </rPh>
    <rPh sb="16" eb="18">
      <t>キニュウ</t>
    </rPh>
    <phoneticPr fontId="2"/>
  </si>
  <si>
    <t>ガイドラインの周知が不足している。</t>
    <rPh sb="7" eb="9">
      <t>シュウチ</t>
    </rPh>
    <rPh sb="10" eb="12">
      <t>フソク</t>
    </rPh>
    <phoneticPr fontId="2"/>
  </si>
  <si>
    <t>ガイドラインの習熟する必要がある。ケース検討にて学習の機会をつくる。</t>
    <rPh sb="7" eb="9">
      <t>シュウジュク</t>
    </rPh>
    <rPh sb="11" eb="13">
      <t>ヒツヨウ</t>
    </rPh>
    <rPh sb="20" eb="22">
      <t>ケントウ</t>
    </rPh>
    <rPh sb="24" eb="26">
      <t>ガクシュウ</t>
    </rPh>
    <rPh sb="27" eb="29">
      <t>キカイ</t>
    </rPh>
    <phoneticPr fontId="2"/>
  </si>
  <si>
    <t>間接的ではあるが情報共有されている。</t>
    <rPh sb="0" eb="2">
      <t>カンセツ</t>
    </rPh>
    <rPh sb="2" eb="3">
      <t>テキ</t>
    </rPh>
    <rPh sb="8" eb="10">
      <t>ジョウホウ</t>
    </rPh>
    <rPh sb="10" eb="12">
      <t>キョウユウ</t>
    </rPh>
    <phoneticPr fontId="2"/>
  </si>
  <si>
    <t>プランナー又は保護者を通して主治医との連絡体制を継続していく。</t>
    <rPh sb="5" eb="6">
      <t>マタ</t>
    </rPh>
    <rPh sb="7" eb="10">
      <t>ホゴシャ</t>
    </rPh>
    <rPh sb="11" eb="12">
      <t>トオ</t>
    </rPh>
    <rPh sb="14" eb="17">
      <t>シュジイ</t>
    </rPh>
    <rPh sb="19" eb="21">
      <t>レンラク</t>
    </rPh>
    <rPh sb="21" eb="23">
      <t>タイセイ</t>
    </rPh>
    <rPh sb="24" eb="26">
      <t>ケイゾク</t>
    </rPh>
    <phoneticPr fontId="2"/>
  </si>
  <si>
    <t>今後も障害者相談支援センター及び療育コーディネータ―との連携を継続していく。</t>
    <rPh sb="0" eb="2">
      <t>コンゴ</t>
    </rPh>
    <rPh sb="3" eb="8">
      <t>ショウガイシャソウダン</t>
    </rPh>
    <rPh sb="8" eb="10">
      <t>シエン</t>
    </rPh>
    <rPh sb="14" eb="15">
      <t>オヨ</t>
    </rPh>
    <rPh sb="16" eb="18">
      <t>リョウイク</t>
    </rPh>
    <rPh sb="28" eb="30">
      <t>レンケイ</t>
    </rPh>
    <rPh sb="31" eb="33">
      <t>ケイゾク</t>
    </rPh>
    <phoneticPr fontId="2"/>
  </si>
  <si>
    <t>公共の場の交流がある。地域での活動を積極的に取り入れる。</t>
    <rPh sb="0" eb="2">
      <t>コウキョウ</t>
    </rPh>
    <rPh sb="3" eb="4">
      <t>バ</t>
    </rPh>
    <rPh sb="5" eb="7">
      <t>コウリュウ</t>
    </rPh>
    <rPh sb="11" eb="13">
      <t>チイキ</t>
    </rPh>
    <rPh sb="15" eb="17">
      <t>カツドウ</t>
    </rPh>
    <rPh sb="18" eb="21">
      <t>セッキョクテキ</t>
    </rPh>
    <rPh sb="22" eb="23">
      <t>ト</t>
    </rPh>
    <rPh sb="24" eb="25">
      <t>イ</t>
    </rPh>
    <phoneticPr fontId="2"/>
  </si>
  <si>
    <t>他事業所での取り組みを学ぶ機会をつくる。</t>
    <rPh sb="0" eb="4">
      <t>タジギョウショ</t>
    </rPh>
    <rPh sb="6" eb="7">
      <t>ト</t>
    </rPh>
    <rPh sb="8" eb="9">
      <t>ク</t>
    </rPh>
    <rPh sb="11" eb="12">
      <t>マナ</t>
    </rPh>
    <rPh sb="13" eb="15">
      <t>キカイ</t>
    </rPh>
    <phoneticPr fontId="2"/>
  </si>
  <si>
    <t>契約時必ず行っている。</t>
    <rPh sb="0" eb="2">
      <t>ケイヤク</t>
    </rPh>
    <rPh sb="2" eb="3">
      <t>ジ</t>
    </rPh>
    <rPh sb="3" eb="4">
      <t>カナラ</t>
    </rPh>
    <rPh sb="5" eb="6">
      <t>オコナ</t>
    </rPh>
    <phoneticPr fontId="2"/>
  </si>
  <si>
    <t>今後も継続していく。</t>
    <rPh sb="0" eb="2">
      <t>コンゴ</t>
    </rPh>
    <rPh sb="3" eb="5">
      <t>ケイゾク</t>
    </rPh>
    <phoneticPr fontId="2"/>
  </si>
  <si>
    <t>7月に作業所全体家族会を開催。放課後児童の保護者に関しては参加者がない。</t>
    <rPh sb="1" eb="2">
      <t>ガツ</t>
    </rPh>
    <rPh sb="3" eb="6">
      <t>サギョウショ</t>
    </rPh>
    <rPh sb="6" eb="8">
      <t>ゼンタイ</t>
    </rPh>
    <rPh sb="8" eb="10">
      <t>カゾク</t>
    </rPh>
    <rPh sb="10" eb="11">
      <t>カイ</t>
    </rPh>
    <rPh sb="12" eb="14">
      <t>カイサイ</t>
    </rPh>
    <rPh sb="15" eb="18">
      <t>ホウカゴ</t>
    </rPh>
    <rPh sb="18" eb="20">
      <t>ジドウ</t>
    </rPh>
    <rPh sb="21" eb="24">
      <t>ホゴシャ</t>
    </rPh>
    <rPh sb="25" eb="26">
      <t>カン</t>
    </rPh>
    <rPh sb="29" eb="32">
      <t>サンカシャ</t>
    </rPh>
    <phoneticPr fontId="2"/>
  </si>
  <si>
    <t>内容及び開催日程等の検討が必要である。</t>
    <rPh sb="0" eb="2">
      <t>ナイヨウ</t>
    </rPh>
    <rPh sb="2" eb="3">
      <t>オヨ</t>
    </rPh>
    <rPh sb="4" eb="6">
      <t>カイサイ</t>
    </rPh>
    <rPh sb="6" eb="8">
      <t>ニッテイ</t>
    </rPh>
    <rPh sb="8" eb="9">
      <t>トウ</t>
    </rPh>
    <rPh sb="10" eb="12">
      <t>ケントウ</t>
    </rPh>
    <rPh sb="13" eb="15">
      <t>ヒツヨウ</t>
    </rPh>
    <phoneticPr fontId="2"/>
  </si>
  <si>
    <t>事業所全体の物を毎月発行。児童については年一回発行。</t>
    <rPh sb="0" eb="3">
      <t>ジギョウショ</t>
    </rPh>
    <rPh sb="3" eb="5">
      <t>ゼンタイ</t>
    </rPh>
    <rPh sb="6" eb="7">
      <t>モノ</t>
    </rPh>
    <rPh sb="8" eb="10">
      <t>マイツキ</t>
    </rPh>
    <rPh sb="10" eb="12">
      <t>ハッコウ</t>
    </rPh>
    <rPh sb="13" eb="15">
      <t>ジドウ</t>
    </rPh>
    <rPh sb="20" eb="21">
      <t>ネン</t>
    </rPh>
    <rPh sb="21" eb="23">
      <t>イッカイ</t>
    </rPh>
    <rPh sb="23" eb="25">
      <t>ハッコウ</t>
    </rPh>
    <phoneticPr fontId="2"/>
  </si>
  <si>
    <t>継続的に発行。発信をしていく。</t>
    <rPh sb="0" eb="2">
      <t>ケイゾク</t>
    </rPh>
    <rPh sb="2" eb="3">
      <t>テキ</t>
    </rPh>
    <rPh sb="4" eb="6">
      <t>ハッコウ</t>
    </rPh>
    <rPh sb="7" eb="9">
      <t>ハッシン</t>
    </rPh>
    <phoneticPr fontId="2"/>
  </si>
  <si>
    <t>ボランティアの方が定期的に来所。また、積極的に地域行事に参加している。</t>
    <rPh sb="7" eb="8">
      <t>カタ</t>
    </rPh>
    <rPh sb="9" eb="12">
      <t>テイキテキ</t>
    </rPh>
    <rPh sb="13" eb="15">
      <t>ライショ</t>
    </rPh>
    <rPh sb="19" eb="22">
      <t>セッキョクテキ</t>
    </rPh>
    <rPh sb="23" eb="25">
      <t>チイキ</t>
    </rPh>
    <rPh sb="25" eb="27">
      <t>ギョウジ</t>
    </rPh>
    <rPh sb="28" eb="30">
      <t>サンカ</t>
    </rPh>
    <phoneticPr fontId="2"/>
  </si>
  <si>
    <t>今後も地域との繋がりを大切にしていく。</t>
    <rPh sb="0" eb="2">
      <t>コンゴ</t>
    </rPh>
    <rPh sb="3" eb="5">
      <t>チイキ</t>
    </rPh>
    <rPh sb="7" eb="8">
      <t>ツナ</t>
    </rPh>
    <rPh sb="11" eb="13">
      <t>タイセツ</t>
    </rPh>
    <phoneticPr fontId="2"/>
  </si>
  <si>
    <t>避難訓練の実施。消火器取り扱いも行っている。</t>
    <rPh sb="0" eb="4">
      <t>ヒナンクンレン</t>
    </rPh>
    <rPh sb="5" eb="7">
      <t>ジッシ</t>
    </rPh>
    <rPh sb="8" eb="11">
      <t>ショウカキ</t>
    </rPh>
    <rPh sb="11" eb="12">
      <t>ト</t>
    </rPh>
    <rPh sb="13" eb="14">
      <t>アツカ</t>
    </rPh>
    <rPh sb="16" eb="17">
      <t>オコナ</t>
    </rPh>
    <phoneticPr fontId="2"/>
  </si>
  <si>
    <t>夏休み等長期休暇時に開催して児童の参加を継続していく。</t>
    <rPh sb="0" eb="2">
      <t>ナツヤス</t>
    </rPh>
    <rPh sb="3" eb="4">
      <t>トウ</t>
    </rPh>
    <rPh sb="4" eb="8">
      <t>チョウキキュウカ</t>
    </rPh>
    <rPh sb="8" eb="9">
      <t>ジ</t>
    </rPh>
    <rPh sb="10" eb="12">
      <t>カイサイ</t>
    </rPh>
    <rPh sb="14" eb="16">
      <t>ジドウ</t>
    </rPh>
    <rPh sb="17" eb="19">
      <t>サンカ</t>
    </rPh>
    <rPh sb="20" eb="22">
      <t>ケイゾク</t>
    </rPh>
    <phoneticPr fontId="2"/>
  </si>
  <si>
    <t>県集団指導時及び職員研修において対応を学習している。</t>
    <rPh sb="0" eb="1">
      <t>ケン</t>
    </rPh>
    <rPh sb="1" eb="3">
      <t>シュウダン</t>
    </rPh>
    <rPh sb="3" eb="5">
      <t>シドウ</t>
    </rPh>
    <rPh sb="5" eb="6">
      <t>ジ</t>
    </rPh>
    <rPh sb="6" eb="7">
      <t>オヨ</t>
    </rPh>
    <rPh sb="8" eb="10">
      <t>ショクイン</t>
    </rPh>
    <rPh sb="10" eb="12">
      <t>ケンシュウ</t>
    </rPh>
    <rPh sb="16" eb="18">
      <t>タイオウ</t>
    </rPh>
    <rPh sb="19" eb="21">
      <t>ガクシュウ</t>
    </rPh>
    <phoneticPr fontId="2"/>
  </si>
  <si>
    <t>自己評価を合わせて今後も学習をして意識を高める必要がある。</t>
    <rPh sb="0" eb="4">
      <t>ジコヒョウカ</t>
    </rPh>
    <rPh sb="5" eb="6">
      <t>ア</t>
    </rPh>
    <rPh sb="9" eb="11">
      <t>コンゴ</t>
    </rPh>
    <rPh sb="12" eb="14">
      <t>ガクシュウ</t>
    </rPh>
    <rPh sb="17" eb="19">
      <t>イシキ</t>
    </rPh>
    <rPh sb="20" eb="21">
      <t>タカ</t>
    </rPh>
    <rPh sb="23" eb="25">
      <t>ヒツヨウ</t>
    </rPh>
    <phoneticPr fontId="2"/>
  </si>
  <si>
    <t>実施出来ていない現状。</t>
    <rPh sb="0" eb="2">
      <t>ジッシ</t>
    </rPh>
    <rPh sb="2" eb="4">
      <t>デキ</t>
    </rPh>
    <rPh sb="8" eb="10">
      <t>ゲンジョウ</t>
    </rPh>
    <phoneticPr fontId="2"/>
  </si>
  <si>
    <t>医師の指示書について確認をしていない。</t>
    <rPh sb="0" eb="2">
      <t>イシ</t>
    </rPh>
    <rPh sb="3" eb="5">
      <t>シジ</t>
    </rPh>
    <rPh sb="5" eb="6">
      <t>ショ</t>
    </rPh>
    <rPh sb="10" eb="12">
      <t>カクニン</t>
    </rPh>
    <phoneticPr fontId="2"/>
  </si>
  <si>
    <t>アレルギーに対しての対応は全スタッフで共有して行っている。</t>
    <rPh sb="6" eb="7">
      <t>タイ</t>
    </rPh>
    <rPh sb="10" eb="12">
      <t>タイオウ</t>
    </rPh>
    <rPh sb="13" eb="14">
      <t>ゼン</t>
    </rPh>
    <rPh sb="19" eb="21">
      <t>キョウユウ</t>
    </rPh>
    <rPh sb="23" eb="24">
      <t>オコナ</t>
    </rPh>
    <phoneticPr fontId="2"/>
  </si>
  <si>
    <t>布団に寝た状態で過ごすため、周囲の安全が保たれているか。プライバシーが保たれているか。見守りがきちんと行えているのか。</t>
    <rPh sb="0" eb="2">
      <t>フトン</t>
    </rPh>
    <rPh sb="3" eb="4">
      <t>ネ</t>
    </rPh>
    <rPh sb="5" eb="7">
      <t>ジョウタイ</t>
    </rPh>
    <rPh sb="8" eb="9">
      <t>ス</t>
    </rPh>
    <rPh sb="14" eb="16">
      <t>シュウイ</t>
    </rPh>
    <rPh sb="17" eb="19">
      <t>アンゼン</t>
    </rPh>
    <rPh sb="20" eb="21">
      <t>タモ</t>
    </rPh>
    <rPh sb="35" eb="36">
      <t>タモ</t>
    </rPh>
    <rPh sb="43" eb="45">
      <t>ミマモ</t>
    </rPh>
    <rPh sb="51" eb="52">
      <t>オコナ</t>
    </rPh>
    <phoneticPr fontId="2"/>
  </si>
  <si>
    <t>重身の児童についての見守りは常に行っている。保護者が不在時の不安が有るのだと感じる。しっかりと状況を説明すること。通所時の様子を常時伝えることが必要である。</t>
    <rPh sb="0" eb="1">
      <t>ジュウ</t>
    </rPh>
    <rPh sb="1" eb="2">
      <t>ミ</t>
    </rPh>
    <rPh sb="3" eb="5">
      <t>ジドウ</t>
    </rPh>
    <rPh sb="10" eb="12">
      <t>ミマモ</t>
    </rPh>
    <rPh sb="14" eb="15">
      <t>ツネ</t>
    </rPh>
    <rPh sb="16" eb="17">
      <t>オコナ</t>
    </rPh>
    <rPh sb="22" eb="25">
      <t>ホゴシャ</t>
    </rPh>
    <rPh sb="26" eb="28">
      <t>フザイ</t>
    </rPh>
    <rPh sb="28" eb="29">
      <t>ジ</t>
    </rPh>
    <rPh sb="30" eb="32">
      <t>フアン</t>
    </rPh>
    <rPh sb="33" eb="34">
      <t>ア</t>
    </rPh>
    <rPh sb="38" eb="39">
      <t>カン</t>
    </rPh>
    <rPh sb="47" eb="49">
      <t>ジョウキョウ</t>
    </rPh>
    <rPh sb="50" eb="52">
      <t>セツメイ</t>
    </rPh>
    <rPh sb="57" eb="59">
      <t>ツウショ</t>
    </rPh>
    <rPh sb="59" eb="60">
      <t>ジ</t>
    </rPh>
    <rPh sb="61" eb="63">
      <t>ヨウス</t>
    </rPh>
    <rPh sb="64" eb="66">
      <t>ジョウジ</t>
    </rPh>
    <rPh sb="66" eb="67">
      <t>ツタ</t>
    </rPh>
    <rPh sb="72" eb="74">
      <t>ヒツヨウ</t>
    </rPh>
    <phoneticPr fontId="2"/>
  </si>
  <si>
    <t>確認していない。</t>
    <rPh sb="0" eb="2">
      <t>カクニン</t>
    </rPh>
    <phoneticPr fontId="2"/>
  </si>
  <si>
    <t>周知が徹底されていない。積極的に伝えていく必要がある。</t>
    <rPh sb="0" eb="2">
      <t>シュウチ</t>
    </rPh>
    <rPh sb="3" eb="5">
      <t>テッテイ</t>
    </rPh>
    <rPh sb="12" eb="15">
      <t>セッキョクテキ</t>
    </rPh>
    <rPh sb="16" eb="17">
      <t>ツタ</t>
    </rPh>
    <rPh sb="21" eb="23">
      <t>ヒツヨウ</t>
    </rPh>
    <phoneticPr fontId="2"/>
  </si>
  <si>
    <t>年2回の避難訓練時夏は夏休みの児童がいる際に開催している。参加していない児童に関して周知が足りない。</t>
    <rPh sb="0" eb="1">
      <t>ネン</t>
    </rPh>
    <rPh sb="2" eb="3">
      <t>カイ</t>
    </rPh>
    <rPh sb="4" eb="8">
      <t>ヒナンクンレン</t>
    </rPh>
    <rPh sb="8" eb="9">
      <t>ジ</t>
    </rPh>
    <rPh sb="9" eb="10">
      <t>ナツ</t>
    </rPh>
    <rPh sb="11" eb="13">
      <t>ナツヤス</t>
    </rPh>
    <rPh sb="15" eb="17">
      <t>ジドウ</t>
    </rPh>
    <rPh sb="20" eb="21">
      <t>サイ</t>
    </rPh>
    <rPh sb="22" eb="24">
      <t>カイサイ</t>
    </rPh>
    <rPh sb="29" eb="31">
      <t>サンカ</t>
    </rPh>
    <rPh sb="36" eb="38">
      <t>ジドウ</t>
    </rPh>
    <rPh sb="39" eb="40">
      <t>カン</t>
    </rPh>
    <rPh sb="42" eb="44">
      <t>シュウチ</t>
    </rPh>
    <rPh sb="45" eb="46">
      <t>タ</t>
    </rPh>
    <phoneticPr fontId="2"/>
  </si>
  <si>
    <t>コロナ感染の観点より本年度は開催出来ず。広報等で活動をお知らせする。</t>
    <rPh sb="3" eb="5">
      <t>カンセン</t>
    </rPh>
    <rPh sb="6" eb="8">
      <t>カンテン</t>
    </rPh>
    <rPh sb="10" eb="13">
      <t>ホンネンド</t>
    </rPh>
    <rPh sb="14" eb="16">
      <t>カイサイ</t>
    </rPh>
    <rPh sb="16" eb="18">
      <t>デキ</t>
    </rPh>
    <rPh sb="20" eb="22">
      <t>コウホウ</t>
    </rPh>
    <rPh sb="22" eb="23">
      <t>トウ</t>
    </rPh>
    <rPh sb="24" eb="26">
      <t>カツドウ</t>
    </rPh>
    <rPh sb="28" eb="29">
      <t>シ</t>
    </rPh>
    <phoneticPr fontId="2"/>
  </si>
  <si>
    <t>マニュアルを策定しているがについての説明が不十分。利用開始契約時の説明を行っていく必要がある。</t>
    <rPh sb="6" eb="8">
      <t>サクテイ</t>
    </rPh>
    <rPh sb="18" eb="20">
      <t>セツメイ</t>
    </rPh>
    <rPh sb="21" eb="24">
      <t>フジュウブン</t>
    </rPh>
    <rPh sb="25" eb="29">
      <t>リヨウカイシ</t>
    </rPh>
    <rPh sb="29" eb="32">
      <t>ケイヤクジ</t>
    </rPh>
    <rPh sb="33" eb="35">
      <t>セツメイ</t>
    </rPh>
    <rPh sb="36" eb="37">
      <t>オコナ</t>
    </rPh>
    <rPh sb="41" eb="43">
      <t>ヒツヨウ</t>
    </rPh>
    <phoneticPr fontId="2"/>
  </si>
  <si>
    <t>春、夏の長期休み時の空間の課題がある。</t>
    <rPh sb="0" eb="1">
      <t>ハル</t>
    </rPh>
    <rPh sb="2" eb="3">
      <t>ナツ</t>
    </rPh>
    <rPh sb="4" eb="6">
      <t>チョウキ</t>
    </rPh>
    <rPh sb="6" eb="7">
      <t>ヤス</t>
    </rPh>
    <rPh sb="8" eb="9">
      <t>ジ</t>
    </rPh>
    <rPh sb="10" eb="12">
      <t>クウカン</t>
    </rPh>
    <rPh sb="13" eb="15">
      <t>カダイ</t>
    </rPh>
    <phoneticPr fontId="2"/>
  </si>
  <si>
    <t>公園、外出、他地域資源の活用で工夫して活動を行っていく。</t>
    <rPh sb="0" eb="2">
      <t>コウエン</t>
    </rPh>
    <rPh sb="3" eb="5">
      <t>ガイシュツ</t>
    </rPh>
    <rPh sb="6" eb="7">
      <t>ホカ</t>
    </rPh>
    <rPh sb="7" eb="9">
      <t>チイキ</t>
    </rPh>
    <rPh sb="9" eb="11">
      <t>シゲン</t>
    </rPh>
    <rPh sb="12" eb="14">
      <t>カツヨウ</t>
    </rPh>
    <rPh sb="15" eb="17">
      <t>クフウ</t>
    </rPh>
    <rPh sb="19" eb="21">
      <t>カツドウ</t>
    </rPh>
    <rPh sb="22" eb="23">
      <t>オコナ</t>
    </rPh>
    <phoneticPr fontId="2"/>
  </si>
  <si>
    <t>個別活動がメインである。その日のメンバーにより集団活動が苦手な児童もいる。</t>
    <rPh sb="0" eb="2">
      <t>コベツ</t>
    </rPh>
    <rPh sb="2" eb="4">
      <t>カツドウ</t>
    </rPh>
    <rPh sb="14" eb="15">
      <t>ヒ</t>
    </rPh>
    <rPh sb="23" eb="25">
      <t>シュウダン</t>
    </rPh>
    <rPh sb="25" eb="27">
      <t>カツドウ</t>
    </rPh>
    <rPh sb="28" eb="30">
      <t>ニガテ</t>
    </rPh>
    <rPh sb="31" eb="33">
      <t>ジドウ</t>
    </rPh>
    <phoneticPr fontId="2"/>
  </si>
  <si>
    <t>臨機応変に対応していく必要がある。</t>
    <rPh sb="0" eb="4">
      <t>リンキオウヘン</t>
    </rPh>
    <rPh sb="5" eb="7">
      <t>タイオウ</t>
    </rPh>
    <rPh sb="11" eb="13">
      <t>ヒツヨウ</t>
    </rPh>
    <phoneticPr fontId="2"/>
  </si>
  <si>
    <t>児童それぞれの活動が定着している。全体での打ち合わせを朝行っている。</t>
    <rPh sb="0" eb="2">
      <t>ジドウ</t>
    </rPh>
    <rPh sb="7" eb="9">
      <t>カツドウ</t>
    </rPh>
    <rPh sb="10" eb="12">
      <t>テイチャク</t>
    </rPh>
    <rPh sb="17" eb="19">
      <t>ゼンタイ</t>
    </rPh>
    <rPh sb="21" eb="22">
      <t>ウ</t>
    </rPh>
    <rPh sb="23" eb="24">
      <t>ア</t>
    </rPh>
    <rPh sb="27" eb="28">
      <t>アサ</t>
    </rPh>
    <rPh sb="28" eb="29">
      <t>オコナ</t>
    </rPh>
    <phoneticPr fontId="2"/>
  </si>
  <si>
    <t>必要時にも職員間で連携を図り支援していく。</t>
    <rPh sb="0" eb="2">
      <t>ヒツヨウ</t>
    </rPh>
    <rPh sb="2" eb="3">
      <t>ジ</t>
    </rPh>
    <rPh sb="5" eb="7">
      <t>ショクイン</t>
    </rPh>
    <rPh sb="7" eb="8">
      <t>カン</t>
    </rPh>
    <rPh sb="9" eb="11">
      <t>レンケイ</t>
    </rPh>
    <rPh sb="12" eb="13">
      <t>ハカ</t>
    </rPh>
    <rPh sb="14" eb="16">
      <t>シエン</t>
    </rPh>
    <phoneticPr fontId="2"/>
  </si>
  <si>
    <t>時間外は遅番スタッフで対応するため後日の情報共有になる事もある。</t>
    <rPh sb="0" eb="3">
      <t>ジカンガイ</t>
    </rPh>
    <rPh sb="4" eb="6">
      <t>オソバン</t>
    </rPh>
    <rPh sb="11" eb="13">
      <t>タイオウ</t>
    </rPh>
    <rPh sb="17" eb="19">
      <t>ゴジツ</t>
    </rPh>
    <rPh sb="20" eb="22">
      <t>ジョウホウ</t>
    </rPh>
    <rPh sb="22" eb="24">
      <t>キョウユウ</t>
    </rPh>
    <rPh sb="27" eb="28">
      <t>コト</t>
    </rPh>
    <phoneticPr fontId="2"/>
  </si>
  <si>
    <t>記録は利用毎につけている。記録による検証や改善に繋がるような詳細な内容の記入となっていない。</t>
    <rPh sb="0" eb="2">
      <t>キロク</t>
    </rPh>
    <rPh sb="3" eb="5">
      <t>リヨウ</t>
    </rPh>
    <rPh sb="5" eb="6">
      <t>マイ</t>
    </rPh>
    <rPh sb="13" eb="15">
      <t>キロク</t>
    </rPh>
    <rPh sb="18" eb="20">
      <t>ケンショウ</t>
    </rPh>
    <rPh sb="21" eb="23">
      <t>カイゼン</t>
    </rPh>
    <rPh sb="24" eb="25">
      <t>ツナ</t>
    </rPh>
    <rPh sb="30" eb="32">
      <t>ショウサイ</t>
    </rPh>
    <rPh sb="33" eb="35">
      <t>ナイヨウ</t>
    </rPh>
    <rPh sb="36" eb="38">
      <t>キニュウ</t>
    </rPh>
    <phoneticPr fontId="2"/>
  </si>
  <si>
    <t>後日であっても全スタッフで共有出来るようにケース会議等でも話合えるようにしていく。</t>
    <rPh sb="0" eb="2">
      <t>ゴジツ</t>
    </rPh>
    <rPh sb="7" eb="8">
      <t>ゼン</t>
    </rPh>
    <rPh sb="13" eb="15">
      <t>キョウユウ</t>
    </rPh>
    <rPh sb="15" eb="17">
      <t>デキ</t>
    </rPh>
    <rPh sb="24" eb="26">
      <t>カイギ</t>
    </rPh>
    <rPh sb="26" eb="27">
      <t>トウ</t>
    </rPh>
    <rPh sb="29" eb="30">
      <t>ハナシ</t>
    </rPh>
    <rPh sb="30" eb="31">
      <t>ア</t>
    </rPh>
    <phoneticPr fontId="2"/>
  </si>
  <si>
    <t>記録のあり方に工夫が必要。毎日つける確認記録簿と特記事項を記入するケース記録を分離していく必要がある。</t>
    <rPh sb="0" eb="2">
      <t>キロク</t>
    </rPh>
    <rPh sb="5" eb="6">
      <t>カタ</t>
    </rPh>
    <rPh sb="7" eb="9">
      <t>クフウ</t>
    </rPh>
    <rPh sb="10" eb="12">
      <t>ヒツヨウ</t>
    </rPh>
    <rPh sb="13" eb="15">
      <t>マイニチ</t>
    </rPh>
    <rPh sb="18" eb="20">
      <t>カクニン</t>
    </rPh>
    <rPh sb="20" eb="22">
      <t>キロク</t>
    </rPh>
    <rPh sb="22" eb="23">
      <t>ボ</t>
    </rPh>
    <rPh sb="24" eb="26">
      <t>トッキ</t>
    </rPh>
    <rPh sb="26" eb="28">
      <t>ジコウ</t>
    </rPh>
    <rPh sb="29" eb="31">
      <t>キニュウ</t>
    </rPh>
    <rPh sb="36" eb="38">
      <t>キロク</t>
    </rPh>
    <rPh sb="39" eb="41">
      <t>ブンリ</t>
    </rPh>
    <rPh sb="45" eb="47">
      <t>ヒツヨウ</t>
    </rPh>
    <phoneticPr fontId="2"/>
  </si>
  <si>
    <t>第三者機関による外部評価受けていない。</t>
    <rPh sb="0" eb="5">
      <t>ダイサンシャキカン</t>
    </rPh>
    <rPh sb="8" eb="12">
      <t>ガイブヒョウカ</t>
    </rPh>
    <rPh sb="12" eb="13">
      <t>ウ</t>
    </rPh>
    <phoneticPr fontId="2"/>
  </si>
  <si>
    <t>評価機関からの説明はうけている。経費の関係もあり、検討段階で止まっている現状。</t>
    <rPh sb="0" eb="2">
      <t>ヒョウカ</t>
    </rPh>
    <rPh sb="2" eb="4">
      <t>キカン</t>
    </rPh>
    <rPh sb="7" eb="9">
      <t>セツメイ</t>
    </rPh>
    <rPh sb="16" eb="18">
      <t>ケイヒ</t>
    </rPh>
    <rPh sb="19" eb="21">
      <t>カンケイ</t>
    </rPh>
    <rPh sb="25" eb="27">
      <t>ケントウ</t>
    </rPh>
    <rPh sb="27" eb="29">
      <t>ダンカイ</t>
    </rPh>
    <rPh sb="30" eb="31">
      <t>ト</t>
    </rPh>
    <rPh sb="36" eb="38">
      <t>ゲンジョウ</t>
    </rPh>
    <phoneticPr fontId="2"/>
  </si>
  <si>
    <t>今まで該当する事例がなかった。</t>
    <rPh sb="0" eb="1">
      <t>イマ</t>
    </rPh>
    <rPh sb="3" eb="5">
      <t>ガイトウ</t>
    </rPh>
    <rPh sb="7" eb="9">
      <t>ジレイ</t>
    </rPh>
    <phoneticPr fontId="2"/>
  </si>
  <si>
    <t>今後そのような事例があれば支援内容を情報提供していく。</t>
    <rPh sb="0" eb="2">
      <t>コンゴ</t>
    </rPh>
    <rPh sb="7" eb="9">
      <t>ジレイ</t>
    </rPh>
    <rPh sb="13" eb="17">
      <t>シエンナイヨウ</t>
    </rPh>
    <rPh sb="18" eb="22">
      <t>ジョウホウテイキョウ</t>
    </rPh>
    <phoneticPr fontId="2"/>
  </si>
  <si>
    <t>今年度に関してはコロナ感染の影響で家族会の開催が出来ていない。</t>
    <rPh sb="0" eb="3">
      <t>コンネンド</t>
    </rPh>
    <rPh sb="4" eb="5">
      <t>カン</t>
    </rPh>
    <rPh sb="11" eb="13">
      <t>カンセン</t>
    </rPh>
    <rPh sb="14" eb="16">
      <t>エイキョウ</t>
    </rPh>
    <rPh sb="17" eb="19">
      <t>カゾク</t>
    </rPh>
    <rPh sb="19" eb="20">
      <t>カイ</t>
    </rPh>
    <rPh sb="21" eb="23">
      <t>カイサイ</t>
    </rPh>
    <rPh sb="24" eb="26">
      <t>デキ</t>
    </rPh>
    <phoneticPr fontId="2"/>
  </si>
  <si>
    <t>状況を見ながら開催を検討していく必要がある。</t>
    <rPh sb="0" eb="2">
      <t>ジョウキョウ</t>
    </rPh>
    <rPh sb="3" eb="4">
      <t>ミ</t>
    </rPh>
    <rPh sb="7" eb="9">
      <t>カイサイ</t>
    </rPh>
    <rPh sb="10" eb="12">
      <t>ケントウ</t>
    </rPh>
    <rPh sb="16" eb="18">
      <t>ヒツヨウ</t>
    </rPh>
    <phoneticPr fontId="2"/>
  </si>
  <si>
    <t>今年度に関してはコロナ感染の影響で交流に制限があった。</t>
    <rPh sb="0" eb="3">
      <t>コンネンド</t>
    </rPh>
    <rPh sb="4" eb="5">
      <t>カン</t>
    </rPh>
    <rPh sb="11" eb="13">
      <t>カンセン</t>
    </rPh>
    <rPh sb="14" eb="16">
      <t>エイキョウ</t>
    </rPh>
    <rPh sb="17" eb="19">
      <t>コウリュウ</t>
    </rPh>
    <rPh sb="20" eb="22">
      <t>セイゲン</t>
    </rPh>
    <phoneticPr fontId="2"/>
  </si>
  <si>
    <t>状況を見ながら地域との交流を再開していく必要がある。</t>
    <rPh sb="0" eb="2">
      <t>ジョウキョウ</t>
    </rPh>
    <rPh sb="3" eb="4">
      <t>ミ</t>
    </rPh>
    <rPh sb="7" eb="9">
      <t>チイキ</t>
    </rPh>
    <rPh sb="11" eb="13">
      <t>コウリュウ</t>
    </rPh>
    <rPh sb="14" eb="16">
      <t>サイカイ</t>
    </rPh>
    <rPh sb="20" eb="22">
      <t>ヒツヨウ</t>
    </rPh>
    <phoneticPr fontId="2"/>
  </si>
  <si>
    <t>年2回避難訓練の実施。内一回は長期休みに行い児童の参加を促している。</t>
    <rPh sb="0" eb="1">
      <t>ネン</t>
    </rPh>
    <rPh sb="2" eb="3">
      <t>カイ</t>
    </rPh>
    <rPh sb="3" eb="7">
      <t>ヒナンクンレン</t>
    </rPh>
    <rPh sb="8" eb="10">
      <t>ジッシ</t>
    </rPh>
    <rPh sb="11" eb="12">
      <t>ウチ</t>
    </rPh>
    <rPh sb="12" eb="14">
      <t>イッカイ</t>
    </rPh>
    <rPh sb="15" eb="18">
      <t>チョウキヤス</t>
    </rPh>
    <rPh sb="20" eb="21">
      <t>オコナ</t>
    </rPh>
    <rPh sb="22" eb="24">
      <t>ジドウ</t>
    </rPh>
    <rPh sb="25" eb="27">
      <t>サンカ</t>
    </rPh>
    <rPh sb="28" eb="29">
      <t>ウナガ</t>
    </rPh>
    <phoneticPr fontId="2"/>
  </si>
  <si>
    <t>今後も夏休み等長期休暇時に開催して児童の参加を継続していく。</t>
    <rPh sb="0" eb="2">
      <t>コンゴ</t>
    </rPh>
    <rPh sb="3" eb="5">
      <t>ナツヤス</t>
    </rPh>
    <rPh sb="6" eb="7">
      <t>トウ</t>
    </rPh>
    <rPh sb="7" eb="11">
      <t>チョウキキュウカ</t>
    </rPh>
    <rPh sb="11" eb="12">
      <t>ジ</t>
    </rPh>
    <rPh sb="13" eb="15">
      <t>カイサイ</t>
    </rPh>
    <rPh sb="17" eb="19">
      <t>ジドウ</t>
    </rPh>
    <rPh sb="20" eb="22">
      <t>サンカ</t>
    </rPh>
    <rPh sb="23" eb="25">
      <t>ケイゾク</t>
    </rPh>
    <phoneticPr fontId="2"/>
  </si>
  <si>
    <t>実際の医師の指示書については確認が出来ていないが家族からの情報をもとに対応している。</t>
    <rPh sb="0" eb="2">
      <t>ジッサイ</t>
    </rPh>
    <rPh sb="3" eb="5">
      <t>イシ</t>
    </rPh>
    <rPh sb="6" eb="8">
      <t>シジ</t>
    </rPh>
    <rPh sb="8" eb="9">
      <t>ショ</t>
    </rPh>
    <rPh sb="14" eb="16">
      <t>カクニン</t>
    </rPh>
    <rPh sb="17" eb="19">
      <t>デキ</t>
    </rPh>
    <rPh sb="24" eb="26">
      <t>カゾク</t>
    </rPh>
    <rPh sb="29" eb="31">
      <t>ジョウホウ</t>
    </rPh>
    <rPh sb="35" eb="37">
      <t>タイオウ</t>
    </rPh>
    <phoneticPr fontId="2"/>
  </si>
  <si>
    <t>今後もアレルギーに対しての対応は全スタッフで共有して行っていく。</t>
    <rPh sb="0" eb="2">
      <t>コンゴ</t>
    </rPh>
    <rPh sb="9" eb="10">
      <t>タイ</t>
    </rPh>
    <rPh sb="13" eb="15">
      <t>タイオウ</t>
    </rPh>
    <rPh sb="16" eb="17">
      <t>ゼン</t>
    </rPh>
    <rPh sb="22" eb="24">
      <t>キョウユウ</t>
    </rPh>
    <rPh sb="26" eb="27">
      <t>オコナ</t>
    </rPh>
    <phoneticPr fontId="2"/>
  </si>
  <si>
    <t>令和3年1月調査　　　回答者8名</t>
    <rPh sb="0" eb="2">
      <t>レイワ</t>
    </rPh>
    <rPh sb="3" eb="4">
      <t>ネン</t>
    </rPh>
    <rPh sb="5" eb="6">
      <t>ガツ</t>
    </rPh>
    <rPh sb="6" eb="8">
      <t>チョウサ</t>
    </rPh>
    <rPh sb="11" eb="13">
      <t>カイトウ</t>
    </rPh>
    <rPh sb="13" eb="14">
      <t>シャ</t>
    </rPh>
    <rPh sb="15" eb="16">
      <t>メイ</t>
    </rPh>
    <phoneticPr fontId="2"/>
  </si>
  <si>
    <t>令和3年1月調査　　　　回答者4名</t>
    <rPh sb="0" eb="2">
      <t>レイワ</t>
    </rPh>
    <rPh sb="3" eb="4">
      <t>ネン</t>
    </rPh>
    <rPh sb="5" eb="6">
      <t>ガツ</t>
    </rPh>
    <rPh sb="6" eb="8">
      <t>チョウサ</t>
    </rPh>
    <rPh sb="12" eb="14">
      <t>カイトウ</t>
    </rPh>
    <rPh sb="14" eb="15">
      <t>シャ</t>
    </rPh>
    <rPh sb="16" eb="17">
      <t>メイ</t>
    </rPh>
    <phoneticPr fontId="2"/>
  </si>
  <si>
    <t>令和4年2月調査　　　　回答者7名</t>
    <rPh sb="0" eb="2">
      <t>レイワ</t>
    </rPh>
    <rPh sb="3" eb="4">
      <t>ネン</t>
    </rPh>
    <rPh sb="5" eb="6">
      <t>ガツ</t>
    </rPh>
    <rPh sb="6" eb="8">
      <t>チョウサ</t>
    </rPh>
    <rPh sb="12" eb="14">
      <t>カイトウ</t>
    </rPh>
    <rPh sb="14" eb="15">
      <t>シャ</t>
    </rPh>
    <rPh sb="16" eb="17">
      <t>メイ</t>
    </rPh>
    <phoneticPr fontId="2"/>
  </si>
  <si>
    <t>ホームページを見ていないので分からない</t>
    <rPh sb="7" eb="8">
      <t>ミ</t>
    </rPh>
    <rPh sb="14" eb="15">
      <t>ワ</t>
    </rPh>
    <phoneticPr fontId="2"/>
  </si>
  <si>
    <t>毎年会議を開いて頂き、困っている事など相談させて頂いています。</t>
    <rPh sb="0" eb="2">
      <t>マイトシ</t>
    </rPh>
    <rPh sb="2" eb="4">
      <t>カイギ</t>
    </rPh>
    <rPh sb="5" eb="6">
      <t>ヒラ</t>
    </rPh>
    <rPh sb="8" eb="9">
      <t>イタダ</t>
    </rPh>
    <rPh sb="11" eb="12">
      <t>コマ</t>
    </rPh>
    <rPh sb="16" eb="17">
      <t>コト</t>
    </rPh>
    <rPh sb="19" eb="21">
      <t>ソウダン</t>
    </rPh>
    <rPh sb="24" eb="25">
      <t>イタダ</t>
    </rPh>
    <phoneticPr fontId="2"/>
  </si>
  <si>
    <t>どのように時間を過ごしたか、しっかり教えて下さりここでも困っている事などや成長について話をさせていただいています。</t>
    <rPh sb="5" eb="7">
      <t>ジカン</t>
    </rPh>
    <rPh sb="8" eb="9">
      <t>ス</t>
    </rPh>
    <rPh sb="18" eb="19">
      <t>オシ</t>
    </rPh>
    <rPh sb="21" eb="22">
      <t>クダ</t>
    </rPh>
    <rPh sb="28" eb="29">
      <t>コマ</t>
    </rPh>
    <rPh sb="33" eb="34">
      <t>コト</t>
    </rPh>
    <rPh sb="37" eb="39">
      <t>セイチョウ</t>
    </rPh>
    <rPh sb="43" eb="44">
      <t>ハナシ</t>
    </rPh>
    <phoneticPr fontId="2"/>
  </si>
  <si>
    <t>日々色々な話をさせて頂いています。アドバイスなどして頂くこともあり助かっています。いつもありがとうございます。</t>
    <rPh sb="0" eb="2">
      <t>ヒビ</t>
    </rPh>
    <rPh sb="2" eb="4">
      <t>イロイロ</t>
    </rPh>
    <rPh sb="5" eb="6">
      <t>ハナシ</t>
    </rPh>
    <rPh sb="10" eb="11">
      <t>イタダ</t>
    </rPh>
    <rPh sb="26" eb="27">
      <t>イタダ</t>
    </rPh>
    <rPh sb="33" eb="34">
      <t>タス</t>
    </rPh>
    <phoneticPr fontId="2"/>
  </si>
  <si>
    <t>とても楽しみにして、今日はこんなことするんだと楽しそうに話してくれ、どんな事をしてのかもたくさんの話してくれます。</t>
    <rPh sb="3" eb="4">
      <t>タノ</t>
    </rPh>
    <rPh sb="10" eb="12">
      <t>キョウ</t>
    </rPh>
    <rPh sb="23" eb="24">
      <t>タノ</t>
    </rPh>
    <rPh sb="28" eb="29">
      <t>ハナ</t>
    </rPh>
    <rPh sb="37" eb="38">
      <t>コト</t>
    </rPh>
    <rPh sb="49" eb="50">
      <t>ハナ</t>
    </rPh>
    <phoneticPr fontId="2"/>
  </si>
  <si>
    <t>作業所に通うようになってから、お友達に自分の意見を言ったり、楽しく遊ぶ事が出来るようになりました。とても楽しみに通っていて友達との関係についても考えるようになりました。本当にいつもありがとうございます。</t>
    <rPh sb="0" eb="3">
      <t>サギョウジョ</t>
    </rPh>
    <rPh sb="4" eb="5">
      <t>カヨ</t>
    </rPh>
    <rPh sb="16" eb="18">
      <t>トモダチ</t>
    </rPh>
    <rPh sb="19" eb="21">
      <t>ジブン</t>
    </rPh>
    <rPh sb="22" eb="24">
      <t>イケン</t>
    </rPh>
    <rPh sb="25" eb="26">
      <t>イ</t>
    </rPh>
    <rPh sb="30" eb="31">
      <t>タノ</t>
    </rPh>
    <rPh sb="33" eb="34">
      <t>アソ</t>
    </rPh>
    <rPh sb="35" eb="36">
      <t>コト</t>
    </rPh>
    <rPh sb="37" eb="39">
      <t>デキ</t>
    </rPh>
    <rPh sb="52" eb="53">
      <t>タノ</t>
    </rPh>
    <rPh sb="56" eb="57">
      <t>カヨ</t>
    </rPh>
    <rPh sb="61" eb="63">
      <t>トモダチ</t>
    </rPh>
    <rPh sb="65" eb="67">
      <t>カンケイ</t>
    </rPh>
    <rPh sb="72" eb="73">
      <t>カンガ</t>
    </rPh>
    <rPh sb="84" eb="86">
      <t>ホントウ</t>
    </rPh>
    <phoneticPr fontId="2"/>
  </si>
  <si>
    <t>公園やエコールみよた等で一般の児童と関わりを持つ機会を心掛けています。</t>
    <rPh sb="0" eb="2">
      <t>コウエン</t>
    </rPh>
    <rPh sb="10" eb="11">
      <t>ナド</t>
    </rPh>
    <rPh sb="12" eb="14">
      <t>イッパン</t>
    </rPh>
    <rPh sb="15" eb="17">
      <t>ジドウ</t>
    </rPh>
    <rPh sb="18" eb="19">
      <t>カカ</t>
    </rPh>
    <rPh sb="22" eb="23">
      <t>モ</t>
    </rPh>
    <rPh sb="24" eb="26">
      <t>キカイ</t>
    </rPh>
    <rPh sb="27" eb="28">
      <t>ココロ</t>
    </rPh>
    <rPh sb="28" eb="29">
      <t>ガ</t>
    </rPh>
    <phoneticPr fontId="2"/>
  </si>
  <si>
    <t>コロナの関係でここ数年保護者会の開催が出来ていません。年一回アンケート結果と写真等で一年の活動のお便りを発行しています。</t>
    <rPh sb="4" eb="6">
      <t>カンケイ</t>
    </rPh>
    <rPh sb="9" eb="11">
      <t>スウネン</t>
    </rPh>
    <rPh sb="11" eb="14">
      <t>ホゴシャ</t>
    </rPh>
    <rPh sb="14" eb="15">
      <t>カイ</t>
    </rPh>
    <rPh sb="16" eb="18">
      <t>カイサイ</t>
    </rPh>
    <rPh sb="19" eb="21">
      <t>デキ</t>
    </rPh>
    <rPh sb="27" eb="28">
      <t>ネン</t>
    </rPh>
    <rPh sb="28" eb="30">
      <t>イッカイ</t>
    </rPh>
    <rPh sb="35" eb="37">
      <t>ケッカ</t>
    </rPh>
    <rPh sb="38" eb="40">
      <t>シャシン</t>
    </rPh>
    <rPh sb="40" eb="41">
      <t>トウ</t>
    </rPh>
    <rPh sb="42" eb="44">
      <t>イチネン</t>
    </rPh>
    <rPh sb="45" eb="47">
      <t>カツドウ</t>
    </rPh>
    <rPh sb="49" eb="50">
      <t>タヨ</t>
    </rPh>
    <rPh sb="52" eb="54">
      <t>ハッコウ</t>
    </rPh>
    <phoneticPr fontId="2"/>
  </si>
  <si>
    <t>令和4年2月調査　　　回答者9名</t>
    <rPh sb="0" eb="2">
      <t>レイワ</t>
    </rPh>
    <rPh sb="3" eb="4">
      <t>ネン</t>
    </rPh>
    <rPh sb="5" eb="6">
      <t>ガツ</t>
    </rPh>
    <rPh sb="6" eb="8">
      <t>チョウサ</t>
    </rPh>
    <rPh sb="11" eb="13">
      <t>カイトウ</t>
    </rPh>
    <rPh sb="13" eb="14">
      <t>シャ</t>
    </rPh>
    <rPh sb="15" eb="16">
      <t>メイ</t>
    </rPh>
    <phoneticPr fontId="2"/>
  </si>
  <si>
    <t>平日の放課後支援ではスペースが確保出来ているが、長期休みの日中については不十分である。</t>
    <rPh sb="0" eb="2">
      <t>ヘイジツ</t>
    </rPh>
    <rPh sb="3" eb="6">
      <t>ホウカゴ</t>
    </rPh>
    <rPh sb="6" eb="8">
      <t>シエン</t>
    </rPh>
    <rPh sb="15" eb="17">
      <t>カクホ</t>
    </rPh>
    <rPh sb="17" eb="19">
      <t>デキ</t>
    </rPh>
    <rPh sb="24" eb="26">
      <t>チョウキ</t>
    </rPh>
    <rPh sb="26" eb="27">
      <t>ヤス</t>
    </rPh>
    <rPh sb="29" eb="31">
      <t>ニッチュウ</t>
    </rPh>
    <rPh sb="36" eb="39">
      <t>フジュウブン</t>
    </rPh>
    <phoneticPr fontId="2"/>
  </si>
  <si>
    <t>地域福祉センターの部屋を使用したり、公園等の外遊びをして対応していく。</t>
    <rPh sb="0" eb="4">
      <t>チイキフクシ</t>
    </rPh>
    <rPh sb="9" eb="11">
      <t>ヘヤ</t>
    </rPh>
    <rPh sb="12" eb="14">
      <t>シヨウ</t>
    </rPh>
    <rPh sb="18" eb="20">
      <t>コウエン</t>
    </rPh>
    <rPh sb="20" eb="21">
      <t>トウ</t>
    </rPh>
    <rPh sb="22" eb="24">
      <t>ソトアソ</t>
    </rPh>
    <rPh sb="28" eb="30">
      <t>タイオウ</t>
    </rPh>
    <phoneticPr fontId="2"/>
  </si>
  <si>
    <t>日に寄っては不足と感じる時がある。</t>
    <rPh sb="0" eb="1">
      <t>ヒ</t>
    </rPh>
    <rPh sb="2" eb="3">
      <t>ヨ</t>
    </rPh>
    <rPh sb="6" eb="8">
      <t>フソク</t>
    </rPh>
    <rPh sb="9" eb="10">
      <t>カン</t>
    </rPh>
    <rPh sb="12" eb="13">
      <t>トキ</t>
    </rPh>
    <phoneticPr fontId="2"/>
  </si>
  <si>
    <t>配置数は満たしているが、状況で十分に関わりがもてない場面がある。多機能型で支援している為。今後も職員間の連携が必要である。</t>
    <rPh sb="0" eb="2">
      <t>ハイチ</t>
    </rPh>
    <rPh sb="2" eb="3">
      <t>スウ</t>
    </rPh>
    <rPh sb="4" eb="5">
      <t>ミ</t>
    </rPh>
    <rPh sb="12" eb="14">
      <t>ジョウキョウ</t>
    </rPh>
    <rPh sb="15" eb="17">
      <t>ジュウブン</t>
    </rPh>
    <rPh sb="18" eb="19">
      <t>カカ</t>
    </rPh>
    <rPh sb="26" eb="28">
      <t>バメン</t>
    </rPh>
    <rPh sb="32" eb="35">
      <t>タキノウ</t>
    </rPh>
    <rPh sb="35" eb="36">
      <t>ガタ</t>
    </rPh>
    <rPh sb="37" eb="39">
      <t>シエン</t>
    </rPh>
    <rPh sb="43" eb="44">
      <t>タメ</t>
    </rPh>
    <rPh sb="45" eb="46">
      <t>コン</t>
    </rPh>
    <rPh sb="48" eb="51">
      <t>ショクインカン</t>
    </rPh>
    <rPh sb="52" eb="54">
      <t>レンケイ</t>
    </rPh>
    <rPh sb="55" eb="57">
      <t>ヒツヨウ</t>
    </rPh>
    <phoneticPr fontId="2"/>
  </si>
  <si>
    <t>半年ごとにモニタリング及び個別支援計画書の作成を行う。</t>
    <rPh sb="0" eb="2">
      <t>ハントシ</t>
    </rPh>
    <rPh sb="11" eb="12">
      <t>オヨ</t>
    </rPh>
    <rPh sb="13" eb="17">
      <t>コベツシエン</t>
    </rPh>
    <rPh sb="17" eb="19">
      <t>ケイカク</t>
    </rPh>
    <rPh sb="19" eb="20">
      <t>ショ</t>
    </rPh>
    <rPh sb="21" eb="23">
      <t>サクセイ</t>
    </rPh>
    <rPh sb="24" eb="25">
      <t>オコナ</t>
    </rPh>
    <phoneticPr fontId="2"/>
  </si>
  <si>
    <t>今後も継続行って史行く必要がある。</t>
    <rPh sb="0" eb="2">
      <t>コンゴ</t>
    </rPh>
    <rPh sb="3" eb="5">
      <t>ケイゾク</t>
    </rPh>
    <rPh sb="5" eb="6">
      <t>オコナ</t>
    </rPh>
    <rPh sb="8" eb="9">
      <t>シ</t>
    </rPh>
    <rPh sb="9" eb="10">
      <t>イ</t>
    </rPh>
    <rPh sb="11" eb="13">
      <t>ヒツヨウ</t>
    </rPh>
    <phoneticPr fontId="2"/>
  </si>
  <si>
    <t>子ども達が望む活動を中心に活動をおこなっている。</t>
    <rPh sb="0" eb="1">
      <t>コ</t>
    </rPh>
    <rPh sb="3" eb="4">
      <t>タチ</t>
    </rPh>
    <rPh sb="5" eb="6">
      <t>ノゾ</t>
    </rPh>
    <rPh sb="7" eb="9">
      <t>カツドウ</t>
    </rPh>
    <rPh sb="10" eb="12">
      <t>チュウシン</t>
    </rPh>
    <rPh sb="13" eb="15">
      <t>カツドウ</t>
    </rPh>
    <phoneticPr fontId="2"/>
  </si>
  <si>
    <t>今後も児童のニーズに添ったプログラムで固定化しないように工夫していく。</t>
    <rPh sb="0" eb="2">
      <t>コンゴ</t>
    </rPh>
    <rPh sb="3" eb="5">
      <t>ジドウ</t>
    </rPh>
    <rPh sb="10" eb="11">
      <t>ソ</t>
    </rPh>
    <rPh sb="19" eb="21">
      <t>コテイ</t>
    </rPh>
    <rPh sb="21" eb="22">
      <t>カ</t>
    </rPh>
    <rPh sb="28" eb="30">
      <t>クフウ</t>
    </rPh>
    <phoneticPr fontId="2"/>
  </si>
  <si>
    <t>コロナ禍で開催出来ない状況である。</t>
    <rPh sb="3" eb="4">
      <t>カ</t>
    </rPh>
    <rPh sb="5" eb="7">
      <t>カイサイ</t>
    </rPh>
    <rPh sb="7" eb="9">
      <t>デキ</t>
    </rPh>
    <rPh sb="11" eb="13">
      <t>ジョウキョウ</t>
    </rPh>
    <phoneticPr fontId="2"/>
  </si>
  <si>
    <t>状況を見て今後の開催を検討していく必要がある。</t>
    <rPh sb="0" eb="2">
      <t>ジョウキョウ</t>
    </rPh>
    <rPh sb="3" eb="4">
      <t>ミ</t>
    </rPh>
    <rPh sb="5" eb="7">
      <t>コンゴ</t>
    </rPh>
    <rPh sb="8" eb="10">
      <t>カイサイ</t>
    </rPh>
    <rPh sb="11" eb="13">
      <t>ケントウ</t>
    </rPh>
    <rPh sb="17" eb="19">
      <t>ヒツヨウ</t>
    </rPh>
    <phoneticPr fontId="2"/>
  </si>
  <si>
    <t>家族からの情報で約束して対応している。食事提供についても基本自宅で用意してもらっている。</t>
    <rPh sb="0" eb="2">
      <t>カゾク</t>
    </rPh>
    <rPh sb="5" eb="7">
      <t>ジョウホウ</t>
    </rPh>
    <rPh sb="8" eb="10">
      <t>ヤクソク</t>
    </rPh>
    <rPh sb="12" eb="14">
      <t>タイオウ</t>
    </rPh>
    <rPh sb="19" eb="21">
      <t>ショクジ</t>
    </rPh>
    <rPh sb="21" eb="23">
      <t>テイキョウ</t>
    </rPh>
    <rPh sb="28" eb="30">
      <t>キホン</t>
    </rPh>
    <rPh sb="30" eb="32">
      <t>ジタク</t>
    </rPh>
    <rPh sb="33" eb="35">
      <t>ヨウイ</t>
    </rPh>
    <phoneticPr fontId="2"/>
  </si>
  <si>
    <t>今後も医師及び家族からの情報を基に適切な対応に心掛ける。</t>
    <rPh sb="0" eb="2">
      <t>コンゴ</t>
    </rPh>
    <rPh sb="3" eb="5">
      <t>イシ</t>
    </rPh>
    <rPh sb="5" eb="6">
      <t>オヨ</t>
    </rPh>
    <rPh sb="7" eb="9">
      <t>カゾク</t>
    </rPh>
    <rPh sb="12" eb="14">
      <t>ジョウホウ</t>
    </rPh>
    <rPh sb="15" eb="16">
      <t>モト</t>
    </rPh>
    <rPh sb="17" eb="19">
      <t>テキセツ</t>
    </rPh>
    <rPh sb="20" eb="22">
      <t>タイオウ</t>
    </rPh>
    <rPh sb="23" eb="25">
      <t>ココロガ</t>
    </rPh>
    <phoneticPr fontId="2"/>
  </si>
  <si>
    <t>第三者評価機関での評価は受けて居ないが、法人においては第三者委員を設置して定期的な評価と意見交換会を開催している。</t>
    <rPh sb="0" eb="3">
      <t>ダイサンシャ</t>
    </rPh>
    <rPh sb="3" eb="5">
      <t>ヒョウカ</t>
    </rPh>
    <rPh sb="5" eb="7">
      <t>キカン</t>
    </rPh>
    <rPh sb="9" eb="11">
      <t>ヒョウカ</t>
    </rPh>
    <rPh sb="12" eb="13">
      <t>ウ</t>
    </rPh>
    <rPh sb="15" eb="16">
      <t>イ</t>
    </rPh>
    <rPh sb="20" eb="22">
      <t>ホウジン</t>
    </rPh>
    <rPh sb="27" eb="30">
      <t>ダイサンシャ</t>
    </rPh>
    <rPh sb="30" eb="32">
      <t>イイン</t>
    </rPh>
    <rPh sb="33" eb="35">
      <t>セッチ</t>
    </rPh>
    <rPh sb="37" eb="39">
      <t>テイキ</t>
    </rPh>
    <rPh sb="39" eb="40">
      <t>テキ</t>
    </rPh>
    <rPh sb="41" eb="43">
      <t>ヒョウカ</t>
    </rPh>
    <rPh sb="44" eb="46">
      <t>イケン</t>
    </rPh>
    <rPh sb="46" eb="48">
      <t>コウカン</t>
    </rPh>
    <rPh sb="48" eb="49">
      <t>カイ</t>
    </rPh>
    <rPh sb="50" eb="52">
      <t>カイサイ</t>
    </rPh>
    <phoneticPr fontId="2"/>
  </si>
  <si>
    <t>モニタリング及び計画書の書式は統一している。アセスメントシートは更に工夫が必要である。</t>
    <rPh sb="6" eb="7">
      <t>オヨ</t>
    </rPh>
    <rPh sb="8" eb="11">
      <t>ケイカクショ</t>
    </rPh>
    <rPh sb="12" eb="14">
      <t>ショシキ</t>
    </rPh>
    <rPh sb="15" eb="17">
      <t>トウイツ</t>
    </rPh>
    <rPh sb="32" eb="33">
      <t>サラ</t>
    </rPh>
    <rPh sb="34" eb="36">
      <t>クフウ</t>
    </rPh>
    <rPh sb="37" eb="39">
      <t>ヒツヨウ</t>
    </rPh>
    <phoneticPr fontId="2"/>
  </si>
  <si>
    <t>プログラム立案においては、児童のニーズにその度応じて、即座に決めて行動するシーンが多い。チーム立案出来る仕組みも必要である。</t>
    <rPh sb="5" eb="7">
      <t>リツアン</t>
    </rPh>
    <rPh sb="13" eb="15">
      <t>ジドウ</t>
    </rPh>
    <rPh sb="22" eb="23">
      <t>タビ</t>
    </rPh>
    <rPh sb="23" eb="24">
      <t>オウ</t>
    </rPh>
    <rPh sb="27" eb="29">
      <t>ソクザ</t>
    </rPh>
    <rPh sb="30" eb="31">
      <t>キ</t>
    </rPh>
    <rPh sb="33" eb="35">
      <t>コウドウ</t>
    </rPh>
    <rPh sb="41" eb="42">
      <t>オオ</t>
    </rPh>
    <rPh sb="47" eb="49">
      <t>リツアン</t>
    </rPh>
    <rPh sb="49" eb="51">
      <t>デキ</t>
    </rPh>
    <rPh sb="52" eb="54">
      <t>シク</t>
    </rPh>
    <rPh sb="56" eb="58">
      <t>ヒツヨウ</t>
    </rPh>
    <phoneticPr fontId="2"/>
  </si>
  <si>
    <t>開始の打ち合わせは全体で行っている。児童を最後まで支援している遅番職員から、朝の会への引き継ぎを徹底していく必要がある。</t>
    <rPh sb="0" eb="2">
      <t>カイシ</t>
    </rPh>
    <rPh sb="3" eb="4">
      <t>ウ</t>
    </rPh>
    <rPh sb="5" eb="6">
      <t>ア</t>
    </rPh>
    <rPh sb="9" eb="11">
      <t>ゼンタイ</t>
    </rPh>
    <rPh sb="12" eb="13">
      <t>オコナ</t>
    </rPh>
    <rPh sb="18" eb="20">
      <t>ジドウ</t>
    </rPh>
    <rPh sb="21" eb="23">
      <t>サイゴ</t>
    </rPh>
    <rPh sb="25" eb="27">
      <t>シエン</t>
    </rPh>
    <rPh sb="31" eb="33">
      <t>オソバン</t>
    </rPh>
    <rPh sb="33" eb="35">
      <t>ショクイン</t>
    </rPh>
    <rPh sb="38" eb="39">
      <t>アサ</t>
    </rPh>
    <rPh sb="40" eb="41">
      <t>カイ</t>
    </rPh>
    <rPh sb="43" eb="44">
      <t>ヒ</t>
    </rPh>
    <rPh sb="45" eb="46">
      <t>ツ</t>
    </rPh>
    <rPh sb="48" eb="50">
      <t>テッテイ</t>
    </rPh>
    <rPh sb="54" eb="56">
      <t>ヒツヨウ</t>
    </rPh>
    <phoneticPr fontId="2"/>
  </si>
  <si>
    <t>ガイドラインの読み込みが不十分である。再度確認して支援を展開する必要がある。</t>
    <rPh sb="7" eb="8">
      <t>ヨ</t>
    </rPh>
    <rPh sb="9" eb="10">
      <t>コ</t>
    </rPh>
    <rPh sb="12" eb="15">
      <t>フジュウブン</t>
    </rPh>
    <rPh sb="19" eb="21">
      <t>サイド</t>
    </rPh>
    <rPh sb="21" eb="23">
      <t>カクニン</t>
    </rPh>
    <rPh sb="25" eb="27">
      <t>シエン</t>
    </rPh>
    <rPh sb="28" eb="30">
      <t>テンカイ</t>
    </rPh>
    <rPh sb="32" eb="34">
      <t>ヒツヨウ</t>
    </rPh>
    <phoneticPr fontId="2"/>
  </si>
  <si>
    <t>学童保育と併用している児童もある。学校でも通級にて一般学級の児童との交流がある。地域資源を活用する中で地域との関わりを意識して活動していく。</t>
    <rPh sb="0" eb="2">
      <t>ガクドウ</t>
    </rPh>
    <rPh sb="2" eb="4">
      <t>ホイク</t>
    </rPh>
    <rPh sb="5" eb="7">
      <t>ヘイヨウ</t>
    </rPh>
    <rPh sb="11" eb="13">
      <t>ジドウ</t>
    </rPh>
    <rPh sb="17" eb="19">
      <t>ガッコウ</t>
    </rPh>
    <rPh sb="21" eb="23">
      <t>ツウキュウ</t>
    </rPh>
    <rPh sb="25" eb="29">
      <t>イッパンガッキュウ</t>
    </rPh>
    <rPh sb="30" eb="32">
      <t>ジドウ</t>
    </rPh>
    <rPh sb="34" eb="36">
      <t>コウリュウ</t>
    </rPh>
    <rPh sb="40" eb="42">
      <t>チイキ</t>
    </rPh>
    <rPh sb="42" eb="44">
      <t>シゲン</t>
    </rPh>
    <rPh sb="45" eb="47">
      <t>カツヨウ</t>
    </rPh>
    <rPh sb="49" eb="50">
      <t>ナカ</t>
    </rPh>
    <rPh sb="51" eb="53">
      <t>チイキ</t>
    </rPh>
    <rPh sb="55" eb="56">
      <t>カカ</t>
    </rPh>
    <rPh sb="59" eb="61">
      <t>イシキ</t>
    </rPh>
    <rPh sb="63" eb="65">
      <t>カツドウ</t>
    </rPh>
    <phoneticPr fontId="2"/>
  </si>
  <si>
    <t>お迎え時等に日々の関わりについて個別に話をしている現状。</t>
    <rPh sb="1" eb="2">
      <t>ムカ</t>
    </rPh>
    <rPh sb="3" eb="4">
      <t>ジ</t>
    </rPh>
    <rPh sb="4" eb="5">
      <t>トウ</t>
    </rPh>
    <rPh sb="6" eb="8">
      <t>ヒビ</t>
    </rPh>
    <rPh sb="9" eb="10">
      <t>カカ</t>
    </rPh>
    <rPh sb="16" eb="18">
      <t>コベツ</t>
    </rPh>
    <rPh sb="19" eb="20">
      <t>ハナシ</t>
    </rPh>
    <rPh sb="25" eb="27">
      <t>ゲンジョウ</t>
    </rPh>
    <phoneticPr fontId="2"/>
  </si>
  <si>
    <t>コロナ禍で開催出来ない現状であるが、本来は積極的なボランティアの受け入れや祭りの開催で一般住民を広く受け入れている。</t>
    <rPh sb="3" eb="4">
      <t>カ</t>
    </rPh>
    <rPh sb="5" eb="7">
      <t>カイサイ</t>
    </rPh>
    <rPh sb="7" eb="9">
      <t>デキ</t>
    </rPh>
    <rPh sb="11" eb="13">
      <t>ゲンジョウ</t>
    </rPh>
    <rPh sb="18" eb="20">
      <t>ホンライ</t>
    </rPh>
    <rPh sb="21" eb="24">
      <t>セッキョクテキ</t>
    </rPh>
    <rPh sb="32" eb="33">
      <t>ウ</t>
    </rPh>
    <rPh sb="34" eb="35">
      <t>イ</t>
    </rPh>
    <rPh sb="37" eb="38">
      <t>マツ</t>
    </rPh>
    <rPh sb="40" eb="42">
      <t>カイサイ</t>
    </rPh>
    <rPh sb="43" eb="45">
      <t>イッパン</t>
    </rPh>
    <rPh sb="45" eb="47">
      <t>ジュウミン</t>
    </rPh>
    <rPh sb="48" eb="49">
      <t>ヒロ</t>
    </rPh>
    <rPh sb="50" eb="51">
      <t>ウ</t>
    </rPh>
    <rPh sb="52" eb="53">
      <t>イ</t>
    </rPh>
    <phoneticPr fontId="2"/>
  </si>
  <si>
    <t>現在は該当児童が合いない現状。必要に応じて記載をしていく。</t>
    <rPh sb="0" eb="2">
      <t>ゲンザイ</t>
    </rPh>
    <rPh sb="3" eb="5">
      <t>ガイトウ</t>
    </rPh>
    <rPh sb="5" eb="7">
      <t>ジドウ</t>
    </rPh>
    <rPh sb="8" eb="9">
      <t>ア</t>
    </rPh>
    <rPh sb="12" eb="14">
      <t>ゲンジョウ</t>
    </rPh>
    <rPh sb="15" eb="17">
      <t>ヒツヨウ</t>
    </rPh>
    <rPh sb="18" eb="19">
      <t>オウ</t>
    </rPh>
    <rPh sb="21" eb="23">
      <t>キサイ</t>
    </rPh>
    <phoneticPr fontId="2"/>
  </si>
  <si>
    <t>毎日迎えに行くとのびのび自由に遊んでいる様子です。安全面でどうか？</t>
    <rPh sb="0" eb="2">
      <t>マイニチ</t>
    </rPh>
    <rPh sb="2" eb="3">
      <t>ムカ</t>
    </rPh>
    <rPh sb="5" eb="6">
      <t>イ</t>
    </rPh>
    <rPh sb="12" eb="14">
      <t>ジユウ</t>
    </rPh>
    <rPh sb="15" eb="16">
      <t>アソ</t>
    </rPh>
    <rPh sb="20" eb="22">
      <t>ヨウス</t>
    </rPh>
    <rPh sb="25" eb="28">
      <t>アンゼンメン</t>
    </rPh>
    <phoneticPr fontId="2"/>
  </si>
  <si>
    <t>悪いことをした時などしっかりと指導して頂いて、良い所も褒めて頂いています。時間帯に寄っては大変そうな印象。</t>
    <rPh sb="0" eb="1">
      <t>ワル</t>
    </rPh>
    <rPh sb="7" eb="8">
      <t>トキ</t>
    </rPh>
    <rPh sb="15" eb="17">
      <t>シドウ</t>
    </rPh>
    <rPh sb="19" eb="20">
      <t>イタダ</t>
    </rPh>
    <rPh sb="23" eb="24">
      <t>ヨ</t>
    </rPh>
    <rPh sb="25" eb="26">
      <t>トコロ</t>
    </rPh>
    <rPh sb="27" eb="28">
      <t>ホ</t>
    </rPh>
    <rPh sb="30" eb="31">
      <t>イタダ</t>
    </rPh>
    <rPh sb="37" eb="40">
      <t>ジカンタイ</t>
    </rPh>
    <rPh sb="41" eb="42">
      <t>ヨ</t>
    </rPh>
    <rPh sb="45" eb="47">
      <t>タイヘン</t>
    </rPh>
    <rPh sb="50" eb="52">
      <t>インショウ</t>
    </rPh>
    <phoneticPr fontId="2"/>
  </si>
  <si>
    <t>今後も通所を楽しみだと言って頂けるような支援を職員一同心がけて参ります。</t>
    <rPh sb="0" eb="2">
      <t>コンゴ</t>
    </rPh>
    <rPh sb="3" eb="5">
      <t>ツウショ</t>
    </rPh>
    <rPh sb="6" eb="7">
      <t>タノ</t>
    </rPh>
    <rPh sb="11" eb="12">
      <t>イ</t>
    </rPh>
    <rPh sb="14" eb="15">
      <t>イタダ</t>
    </rPh>
    <rPh sb="20" eb="22">
      <t>シエン</t>
    </rPh>
    <rPh sb="23" eb="25">
      <t>ショクイン</t>
    </rPh>
    <rPh sb="25" eb="27">
      <t>イチドウ</t>
    </rPh>
    <rPh sb="27" eb="28">
      <t>ココロ</t>
    </rPh>
    <rPh sb="31" eb="32">
      <t>マイ</t>
    </rPh>
    <phoneticPr fontId="2"/>
  </si>
  <si>
    <t>横になって過ごす児童に対しての安全面の配慮を十分に行っていきます。</t>
    <rPh sb="0" eb="1">
      <t>ヨコ</t>
    </rPh>
    <rPh sb="5" eb="6">
      <t>ス</t>
    </rPh>
    <rPh sb="8" eb="10">
      <t>ジドウ</t>
    </rPh>
    <rPh sb="11" eb="12">
      <t>タイ</t>
    </rPh>
    <rPh sb="15" eb="18">
      <t>アンゼンメン</t>
    </rPh>
    <rPh sb="19" eb="21">
      <t>ハイリョ</t>
    </rPh>
    <rPh sb="22" eb="24">
      <t>ジュウブン</t>
    </rPh>
    <rPh sb="25" eb="26">
      <t>オコナ</t>
    </rPh>
    <phoneticPr fontId="2"/>
  </si>
  <si>
    <t>多機能型で受け入れをしている為、日中の利用者との入れ替わり時、送迎時が混乱見られる場面がある。職員の連携を徹底して事故が無いよう支援していきます。</t>
    <rPh sb="0" eb="4">
      <t>タキノウガタ</t>
    </rPh>
    <rPh sb="5" eb="6">
      <t>ウ</t>
    </rPh>
    <rPh sb="7" eb="8">
      <t>イ</t>
    </rPh>
    <rPh sb="14" eb="15">
      <t>タメ</t>
    </rPh>
    <rPh sb="16" eb="18">
      <t>ニッチュウ</t>
    </rPh>
    <rPh sb="19" eb="22">
      <t>リヨウシャ</t>
    </rPh>
    <rPh sb="24" eb="25">
      <t>イ</t>
    </rPh>
    <rPh sb="26" eb="27">
      <t>カ</t>
    </rPh>
    <rPh sb="29" eb="30">
      <t>ジ</t>
    </rPh>
    <rPh sb="31" eb="33">
      <t>ソウゲイ</t>
    </rPh>
    <rPh sb="33" eb="34">
      <t>ジ</t>
    </rPh>
    <rPh sb="35" eb="37">
      <t>コンラン</t>
    </rPh>
    <rPh sb="37" eb="38">
      <t>ミ</t>
    </rPh>
    <rPh sb="41" eb="43">
      <t>バメン</t>
    </rPh>
    <rPh sb="47" eb="49">
      <t>ショクイン</t>
    </rPh>
    <rPh sb="50" eb="52">
      <t>レンケイ</t>
    </rPh>
    <rPh sb="53" eb="55">
      <t>テッテイ</t>
    </rPh>
    <rPh sb="57" eb="59">
      <t>ジコ</t>
    </rPh>
    <rPh sb="60" eb="61">
      <t>ナ</t>
    </rPh>
    <rPh sb="64" eb="66">
      <t>シエン</t>
    </rPh>
    <phoneticPr fontId="2"/>
  </si>
  <si>
    <t>個別に支援会議を開催しています。今後も個々のニーズや課題をきちんとキャッチしていきます。</t>
    <rPh sb="0" eb="2">
      <t>コベツ</t>
    </rPh>
    <rPh sb="3" eb="7">
      <t>シエンカイギ</t>
    </rPh>
    <rPh sb="8" eb="10">
      <t>カイサイ</t>
    </rPh>
    <rPh sb="16" eb="18">
      <t>コンゴ</t>
    </rPh>
    <rPh sb="19" eb="21">
      <t>ココ</t>
    </rPh>
    <rPh sb="26" eb="28">
      <t>カダイ</t>
    </rPh>
    <phoneticPr fontId="2"/>
  </si>
  <si>
    <t>家族の送迎時に個別で話をする時間を今後も確保していきます。</t>
    <rPh sb="0" eb="2">
      <t>カゾク</t>
    </rPh>
    <rPh sb="3" eb="6">
      <t>ソウゲイジ</t>
    </rPh>
    <rPh sb="7" eb="9">
      <t>コベツ</t>
    </rPh>
    <rPh sb="10" eb="11">
      <t>ハナシ</t>
    </rPh>
    <rPh sb="14" eb="16">
      <t>ジカン</t>
    </rPh>
    <rPh sb="17" eb="19">
      <t>コンゴ</t>
    </rPh>
    <rPh sb="20" eb="22">
      <t>カクホ</t>
    </rPh>
    <phoneticPr fontId="2"/>
  </si>
  <si>
    <t>家族の送迎時に個別で話をする時間を今後も確保していく中でお互いの悩みを話せる環境を継続していきます。</t>
    <rPh sb="0" eb="2">
      <t>カゾク</t>
    </rPh>
    <rPh sb="3" eb="6">
      <t>ソウゲイジ</t>
    </rPh>
    <rPh sb="7" eb="9">
      <t>コベツ</t>
    </rPh>
    <rPh sb="10" eb="11">
      <t>ハナシ</t>
    </rPh>
    <rPh sb="14" eb="16">
      <t>ジカン</t>
    </rPh>
    <rPh sb="17" eb="19">
      <t>コンゴ</t>
    </rPh>
    <rPh sb="20" eb="22">
      <t>カクホ</t>
    </rPh>
    <rPh sb="26" eb="27">
      <t>ナカ</t>
    </rPh>
    <rPh sb="29" eb="30">
      <t>タガ</t>
    </rPh>
    <rPh sb="32" eb="33">
      <t>ナヤ</t>
    </rPh>
    <rPh sb="35" eb="36">
      <t>ハナ</t>
    </rPh>
    <rPh sb="38" eb="40">
      <t>カンキョウ</t>
    </rPh>
    <rPh sb="41" eb="43">
      <t>ケイゾク</t>
    </rPh>
    <phoneticPr fontId="2"/>
  </si>
  <si>
    <t>社協ホームページの更なる周知を図っていきます。</t>
    <rPh sb="0" eb="2">
      <t>シャキョウ</t>
    </rPh>
    <rPh sb="9" eb="10">
      <t>サラ</t>
    </rPh>
    <rPh sb="12" eb="14">
      <t>シュウチ</t>
    </rPh>
    <rPh sb="15" eb="16">
      <t>ハカ</t>
    </rPh>
    <phoneticPr fontId="2"/>
  </si>
  <si>
    <t>今後も児童のニーズに添った、バリエーション豊かな活動を提供出来る様に努力していきます。</t>
    <rPh sb="0" eb="2">
      <t>コンゴ</t>
    </rPh>
    <rPh sb="3" eb="5">
      <t>ジドウ</t>
    </rPh>
    <rPh sb="10" eb="11">
      <t>ソ</t>
    </rPh>
    <rPh sb="21" eb="22">
      <t>ユタカ</t>
    </rPh>
    <rPh sb="24" eb="26">
      <t>カツドウ</t>
    </rPh>
    <rPh sb="27" eb="29">
      <t>テイキョウ</t>
    </rPh>
    <rPh sb="29" eb="31">
      <t>デキ</t>
    </rPh>
    <rPh sb="32" eb="33">
      <t>ヨウ</t>
    </rPh>
    <rPh sb="34" eb="36">
      <t>ドリョク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</si>
</sst>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0"/>
      <color theme="1"/>
      <name val="ＭＳ Ｐゴシック"/>
      <family val="3"/>
      <charset val="128"/>
      <scheme val="minor"/>
    </font>
    <font>
      <b/>
      <sz val="36"/>
      <color theme="1"/>
      <name val="ＭＳ Ｐゴシック"/>
      <family val="3"/>
      <charset val="128"/>
      <scheme val="minor"/>
    </font>
    <font>
      <sz val="24"/>
      <color theme="1"/>
      <name val="ＭＳ Ｐゴシック"/>
      <family val="3"/>
      <charset val="128"/>
      <scheme val="minor"/>
    </font>
    <font>
      <sz val="26"/>
      <color theme="1"/>
      <name val="ＭＳ Ｐゴシック"/>
      <family val="2"/>
      <charset val="128"/>
      <scheme val="minor"/>
    </font>
    <font>
      <sz val="36"/>
      <color theme="1"/>
      <name val="ＭＳ Ｐゴシック"/>
      <family val="2"/>
      <charset val="128"/>
      <scheme val="minor"/>
    </font>
    <font>
      <sz val="36"/>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8" xfId="0" applyBorder="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10" fillId="0" borderId="0" xfId="0" applyFont="1">
      <alignment vertical="center"/>
    </xf>
    <xf numFmtId="0" fontId="9" fillId="0" borderId="3" xfId="0" applyFont="1" applyBorder="1" applyAlignment="1">
      <alignment horizontal="center" vertic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4" fillId="0" borderId="3" xfId="0" applyFont="1" applyFill="1" applyBorder="1">
      <alignment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pplyAlignment="1">
      <alignment vertical="center" wrapText="1"/>
    </xf>
    <xf numFmtId="0" fontId="4" fillId="0" borderId="7" xfId="0" applyFont="1" applyBorder="1">
      <alignment vertical="center"/>
    </xf>
    <xf numFmtId="0" fontId="4" fillId="0" borderId="8" xfId="0" applyFont="1" applyBorder="1" applyAlignment="1">
      <alignment vertical="center" wrapText="1"/>
    </xf>
    <xf numFmtId="0" fontId="11" fillId="0" borderId="1" xfId="0" applyFont="1" applyBorder="1">
      <alignment vertical="center"/>
    </xf>
    <xf numFmtId="9" fontId="11" fillId="0" borderId="1" xfId="1" applyFont="1" applyBorder="1">
      <alignment vertical="center"/>
    </xf>
    <xf numFmtId="9" fontId="11" fillId="0" borderId="6" xfId="0" applyNumberFormat="1" applyFont="1" applyBorder="1">
      <alignment vertical="center"/>
    </xf>
    <xf numFmtId="0" fontId="11" fillId="0" borderId="8" xfId="0" applyFont="1" applyBorder="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8" xfId="0" applyFont="1" applyBorder="1" applyAlignment="1">
      <alignment horizontal="left" vertical="top" wrapText="1"/>
    </xf>
    <xf numFmtId="0" fontId="12" fillId="0" borderId="0" xfId="0" applyFont="1" applyAlignment="1">
      <alignment horizontal="right"/>
    </xf>
    <xf numFmtId="0" fontId="6" fillId="0" borderId="11" xfId="0" applyFont="1" applyBorder="1" applyAlignment="1">
      <alignment vertical="center" textRotation="255"/>
    </xf>
    <xf numFmtId="0" fontId="7" fillId="0" borderId="0" xfId="0" applyFont="1" applyBorder="1" applyAlignment="1">
      <alignment horizontal="center" vertical="center"/>
    </xf>
    <xf numFmtId="0" fontId="6" fillId="0" borderId="0" xfId="0" applyFont="1" applyBorder="1" applyAlignment="1">
      <alignment horizontal="center" vertical="center" textRotation="255"/>
    </xf>
    <xf numFmtId="0" fontId="8" fillId="0" borderId="0" xfId="0" applyFont="1" applyBorder="1" applyAlignment="1">
      <alignment horizontal="left" vertical="top" wrapText="1"/>
    </xf>
    <xf numFmtId="0" fontId="0" fillId="0" borderId="0" xfId="0" applyBorder="1">
      <alignment vertical="center"/>
    </xf>
    <xf numFmtId="0" fontId="5" fillId="0" borderId="0"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textRotation="255"/>
    </xf>
    <xf numFmtId="0" fontId="4" fillId="0" borderId="0" xfId="0" applyFont="1" applyBorder="1" applyAlignment="1">
      <alignment vertical="center" wrapText="1"/>
    </xf>
    <xf numFmtId="0" fontId="11" fillId="0" borderId="0" xfId="0" applyFont="1" applyBorder="1">
      <alignment vertical="center"/>
    </xf>
    <xf numFmtId="9" fontId="11" fillId="0" borderId="0" xfId="1" applyFont="1" applyBorder="1">
      <alignment vertical="center"/>
    </xf>
    <xf numFmtId="9" fontId="11" fillId="0" borderId="0" xfId="0" applyNumberFormat="1" applyFont="1" applyBorder="1">
      <alignment vertical="center"/>
    </xf>
    <xf numFmtId="0" fontId="8" fillId="0" borderId="10" xfId="0" applyFont="1" applyBorder="1" applyAlignment="1">
      <alignment horizontal="left" vertical="top" wrapText="1"/>
    </xf>
    <xf numFmtId="0" fontId="0" fillId="0" borderId="10" xfId="0" applyBorder="1">
      <alignment vertical="center"/>
    </xf>
    <xf numFmtId="0" fontId="5" fillId="0" borderId="10" xfId="0" applyFont="1" applyBorder="1">
      <alignment vertical="center"/>
    </xf>
    <xf numFmtId="0" fontId="5" fillId="0" borderId="13" xfId="0" applyFont="1" applyBorder="1">
      <alignment vertical="center"/>
    </xf>
    <xf numFmtId="0" fontId="6" fillId="0" borderId="14" xfId="0" applyFont="1" applyBorder="1" applyAlignment="1">
      <alignment vertical="center" textRotation="255"/>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8" xfId="0" applyFont="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6" xfId="0" applyFont="1" applyBorder="1" applyAlignment="1">
      <alignment horizontal="left" vertical="center" wrapText="1"/>
    </xf>
    <xf numFmtId="0" fontId="5" fillId="0" borderId="13" xfId="0" applyFont="1" applyBorder="1" applyAlignment="1">
      <alignment vertical="center" wrapText="1"/>
    </xf>
    <xf numFmtId="0" fontId="3" fillId="0" borderId="8" xfId="0" applyFont="1" applyBorder="1" applyAlignment="1">
      <alignment vertical="center" wrapText="1"/>
    </xf>
    <xf numFmtId="0" fontId="0" fillId="0" borderId="0" xfId="0" applyAlignment="1">
      <alignment horizontal="center" vertical="center" textRotation="255"/>
    </xf>
    <xf numFmtId="0" fontId="4" fillId="0" borderId="1"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8" xfId="0" applyFont="1" applyBorder="1" applyAlignment="1">
      <alignment horizontal="center" vertical="center" textRotation="255"/>
    </xf>
    <xf numFmtId="0" fontId="4" fillId="0" borderId="8" xfId="0" applyFont="1" applyBorder="1" applyAlignment="1">
      <alignment horizontal="center" vertical="center" textRotation="255"/>
    </xf>
    <xf numFmtId="0" fontId="9" fillId="0" borderId="1" xfId="0" applyFont="1" applyBorder="1" applyAlignment="1">
      <alignment horizontal="center"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2"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'R1年度保護者'!$P$4</c:f>
              <c:numCache>
                <c:formatCode>0%</c:formatCode>
                <c:ptCount val="1"/>
                <c:pt idx="0">
                  <c:v>0.5</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'R1年度保護者'!$Q$4</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'R1年度保護者'!$R$4</c:f>
              <c:numCache>
                <c:formatCode>0%</c:formatCode>
                <c:ptCount val="1"/>
                <c:pt idx="0">
                  <c:v>0</c:v>
                </c:pt>
              </c:numCache>
            </c:numRef>
          </c:val>
        </c:ser>
        <c:dLbls>
          <c:showLegendKey val="0"/>
          <c:showVal val="1"/>
          <c:showCatName val="0"/>
          <c:showSerName val="0"/>
          <c:showPercent val="0"/>
          <c:showBubbleSize val="0"/>
        </c:dLbls>
        <c:gapWidth val="150"/>
        <c:overlap val="100"/>
        <c:axId val="165990544"/>
        <c:axId val="153853880"/>
      </c:barChart>
      <c:catAx>
        <c:axId val="165990544"/>
        <c:scaling>
          <c:orientation val="minMax"/>
        </c:scaling>
        <c:delete val="1"/>
        <c:axPos val="l"/>
        <c:majorTickMark val="out"/>
        <c:minorTickMark val="none"/>
        <c:tickLblPos val="nextTo"/>
        <c:crossAx val="153853880"/>
        <c:crosses val="autoZero"/>
        <c:auto val="1"/>
        <c:lblAlgn val="ctr"/>
        <c:lblOffset val="100"/>
        <c:noMultiLvlLbl val="0"/>
      </c:catAx>
      <c:valAx>
        <c:axId val="153853880"/>
        <c:scaling>
          <c:orientation val="minMax"/>
        </c:scaling>
        <c:delete val="1"/>
        <c:axPos val="b"/>
        <c:numFmt formatCode="0%" sourceLinked="1"/>
        <c:majorTickMark val="out"/>
        <c:minorTickMark val="none"/>
        <c:tickLblPos val="nextTo"/>
        <c:crossAx val="1659905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'R1年度保護者'!$P$13</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'R1年度保護者'!$R$13</c:f>
              <c:numCache>
                <c:formatCode>0%</c:formatCode>
                <c:ptCount val="1"/>
                <c:pt idx="0">
                  <c:v>0.5</c:v>
                </c:pt>
              </c:numCache>
            </c:numRef>
          </c:val>
        </c:ser>
        <c:dLbls>
          <c:showLegendKey val="0"/>
          <c:showVal val="1"/>
          <c:showCatName val="0"/>
          <c:showSerName val="0"/>
          <c:showPercent val="0"/>
          <c:showBubbleSize val="0"/>
        </c:dLbls>
        <c:gapWidth val="150"/>
        <c:overlap val="100"/>
        <c:axId val="170216864"/>
        <c:axId val="170220392"/>
      </c:barChart>
      <c:catAx>
        <c:axId val="170216864"/>
        <c:scaling>
          <c:orientation val="minMax"/>
        </c:scaling>
        <c:delete val="1"/>
        <c:axPos val="l"/>
        <c:majorTickMark val="out"/>
        <c:minorTickMark val="none"/>
        <c:tickLblPos val="nextTo"/>
        <c:crossAx val="170220392"/>
        <c:crosses val="autoZero"/>
        <c:auto val="1"/>
        <c:lblAlgn val="ctr"/>
        <c:lblOffset val="100"/>
        <c:noMultiLvlLbl val="0"/>
      </c:catAx>
      <c:valAx>
        <c:axId val="170220392"/>
        <c:scaling>
          <c:orientation val="minMax"/>
        </c:scaling>
        <c:delete val="1"/>
        <c:axPos val="b"/>
        <c:numFmt formatCode="0%" sourceLinked="1"/>
        <c:majorTickMark val="out"/>
        <c:minorTickMark val="none"/>
        <c:tickLblPos val="nextTo"/>
        <c:crossAx val="1702168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(4)'!$P$23</c:f>
              <c:numCache>
                <c:formatCode>0%</c:formatCode>
                <c:ptCount val="1"/>
                <c:pt idx="0">
                  <c:v>0.44444444444444442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(4)'!$Q$23</c:f>
              <c:numCache>
                <c:formatCode>0%</c:formatCode>
                <c:ptCount val="1"/>
                <c:pt idx="0">
                  <c:v>0.44444444444444442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(4)'!$R$23</c:f>
              <c:numCache>
                <c:formatCode>0%</c:formatCode>
                <c:ptCount val="1"/>
                <c:pt idx="0">
                  <c:v>0.1111111111111111</c:v>
                </c:pt>
              </c:numCache>
            </c:numRef>
          </c:val>
        </c:ser>
        <c:dLbls>
          <c:showLegendKey val="0"/>
          <c:showVal val="1"/>
          <c:showCatName val="0"/>
          <c:showSerName val="0"/>
          <c:showPercent val="0"/>
          <c:showBubbleSize val="0"/>
        </c:dLbls>
        <c:gapWidth val="150"/>
        <c:overlap val="100"/>
        <c:axId val="424136464"/>
        <c:axId val="424138032"/>
      </c:barChart>
      <c:catAx>
        <c:axId val="424136464"/>
        <c:scaling>
          <c:orientation val="minMax"/>
        </c:scaling>
        <c:delete val="1"/>
        <c:axPos val="l"/>
        <c:majorTickMark val="out"/>
        <c:minorTickMark val="none"/>
        <c:tickLblPos val="nextTo"/>
        <c:crossAx val="424138032"/>
        <c:crosses val="autoZero"/>
        <c:auto val="1"/>
        <c:lblAlgn val="ctr"/>
        <c:lblOffset val="100"/>
        <c:noMultiLvlLbl val="0"/>
      </c:catAx>
      <c:valAx>
        <c:axId val="424138032"/>
        <c:scaling>
          <c:orientation val="minMax"/>
        </c:scaling>
        <c:delete val="1"/>
        <c:axPos val="b"/>
        <c:numFmt formatCode="0%" sourceLinked="1"/>
        <c:majorTickMark val="out"/>
        <c:minorTickMark val="none"/>
        <c:tickLblPos val="nextTo"/>
        <c:crossAx val="4241364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(4)'!$P$24</c:f>
              <c:numCache>
                <c:formatCode>0%</c:formatCode>
                <c:ptCount val="1"/>
                <c:pt idx="0">
                  <c:v>0.44680851063829785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(4)'!$Q$24</c:f>
              <c:numCache>
                <c:formatCode>0%</c:formatCode>
                <c:ptCount val="1"/>
                <c:pt idx="0">
                  <c:v>0.44680851063829785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(4)'!$R$24</c:f>
              <c:numCache>
                <c:formatCode>0%</c:formatCode>
                <c:ptCount val="1"/>
                <c:pt idx="0">
                  <c:v>0.10638297872340426</c:v>
                </c:pt>
              </c:numCache>
            </c:numRef>
          </c:val>
        </c:ser>
        <c:dLbls>
          <c:showLegendKey val="0"/>
          <c:showVal val="1"/>
          <c:showCatName val="0"/>
          <c:showSerName val="0"/>
          <c:showPercent val="0"/>
          <c:showBubbleSize val="0"/>
        </c:dLbls>
        <c:gapWidth val="150"/>
        <c:overlap val="100"/>
        <c:axId val="424139208"/>
        <c:axId val="424138816"/>
      </c:barChart>
      <c:catAx>
        <c:axId val="424139208"/>
        <c:scaling>
          <c:orientation val="minMax"/>
        </c:scaling>
        <c:delete val="1"/>
        <c:axPos val="l"/>
        <c:majorTickMark val="out"/>
        <c:minorTickMark val="none"/>
        <c:tickLblPos val="nextTo"/>
        <c:crossAx val="424138816"/>
        <c:crosses val="autoZero"/>
        <c:auto val="1"/>
        <c:lblAlgn val="ctr"/>
        <c:lblOffset val="100"/>
        <c:noMultiLvlLbl val="0"/>
      </c:catAx>
      <c:valAx>
        <c:axId val="424138816"/>
        <c:scaling>
          <c:orientation val="minMax"/>
        </c:scaling>
        <c:delete val="1"/>
        <c:axPos val="b"/>
        <c:numFmt formatCode="0%" sourceLinked="1"/>
        <c:majorTickMark val="out"/>
        <c:minorTickMark val="none"/>
        <c:tickLblPos val="nextTo"/>
        <c:crossAx val="4241392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(4)'!$P$25</c:f>
              <c:numCache>
                <c:formatCode>0%</c:formatCode>
                <c:ptCount val="1"/>
                <c:pt idx="0">
                  <c:v>0.44897959183673469</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(4)'!$Q$25</c:f>
              <c:numCache>
                <c:formatCode>0%</c:formatCode>
                <c:ptCount val="1"/>
                <c:pt idx="0">
                  <c:v>0.44897959183673469</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(4)'!$R$25</c:f>
              <c:numCache>
                <c:formatCode>0%</c:formatCode>
                <c:ptCount val="1"/>
                <c:pt idx="0">
                  <c:v>0.10204081632653061</c:v>
                </c:pt>
              </c:numCache>
            </c:numRef>
          </c:val>
        </c:ser>
        <c:dLbls>
          <c:showLegendKey val="0"/>
          <c:showVal val="1"/>
          <c:showCatName val="0"/>
          <c:showSerName val="0"/>
          <c:showPercent val="0"/>
          <c:showBubbleSize val="0"/>
        </c:dLbls>
        <c:gapWidth val="150"/>
        <c:overlap val="100"/>
        <c:axId val="425096624"/>
        <c:axId val="425095448"/>
      </c:barChart>
      <c:catAx>
        <c:axId val="425096624"/>
        <c:scaling>
          <c:orientation val="minMax"/>
        </c:scaling>
        <c:delete val="1"/>
        <c:axPos val="l"/>
        <c:majorTickMark val="out"/>
        <c:minorTickMark val="none"/>
        <c:tickLblPos val="nextTo"/>
        <c:crossAx val="425095448"/>
        <c:crosses val="autoZero"/>
        <c:auto val="1"/>
        <c:lblAlgn val="ctr"/>
        <c:lblOffset val="100"/>
        <c:noMultiLvlLbl val="0"/>
      </c:catAx>
      <c:valAx>
        <c:axId val="425095448"/>
        <c:scaling>
          <c:orientation val="minMax"/>
        </c:scaling>
        <c:delete val="1"/>
        <c:axPos val="b"/>
        <c:numFmt formatCode="0%" sourceLinked="1"/>
        <c:majorTickMark val="out"/>
        <c:minorTickMark val="none"/>
        <c:tickLblPos val="nextTo"/>
        <c:crossAx val="4250966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(4)'!$P$26</c:f>
              <c:numCache>
                <c:formatCode>0%</c:formatCode>
                <c:ptCount val="1"/>
                <c:pt idx="0">
                  <c:v>0.45098039215686275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(4)'!$Q$26</c:f>
              <c:numCache>
                <c:formatCode>0%</c:formatCode>
                <c:ptCount val="1"/>
                <c:pt idx="0">
                  <c:v>0.45098039215686275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(4)'!$R$26</c:f>
              <c:numCache>
                <c:formatCode>0%</c:formatCode>
                <c:ptCount val="1"/>
                <c:pt idx="0">
                  <c:v>9.8039215686274508E-2</c:v>
                </c:pt>
              </c:numCache>
            </c:numRef>
          </c:val>
        </c:ser>
        <c:dLbls>
          <c:showLegendKey val="0"/>
          <c:showVal val="1"/>
          <c:showCatName val="0"/>
          <c:showSerName val="0"/>
          <c:showPercent val="0"/>
          <c:showBubbleSize val="0"/>
        </c:dLbls>
        <c:gapWidth val="150"/>
        <c:overlap val="100"/>
        <c:axId val="425095840"/>
        <c:axId val="425097016"/>
      </c:barChart>
      <c:catAx>
        <c:axId val="425095840"/>
        <c:scaling>
          <c:orientation val="minMax"/>
        </c:scaling>
        <c:delete val="1"/>
        <c:axPos val="l"/>
        <c:majorTickMark val="out"/>
        <c:minorTickMark val="none"/>
        <c:tickLblPos val="nextTo"/>
        <c:crossAx val="425097016"/>
        <c:crosses val="autoZero"/>
        <c:auto val="1"/>
        <c:lblAlgn val="ctr"/>
        <c:lblOffset val="100"/>
        <c:noMultiLvlLbl val="0"/>
      </c:catAx>
      <c:valAx>
        <c:axId val="425097016"/>
        <c:scaling>
          <c:orientation val="minMax"/>
        </c:scaling>
        <c:delete val="1"/>
        <c:axPos val="b"/>
        <c:numFmt formatCode="0%" sourceLinked="1"/>
        <c:majorTickMark val="out"/>
        <c:minorTickMark val="none"/>
        <c:tickLblPos val="nextTo"/>
        <c:crossAx val="4250958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(4)'!$P$27</c:f>
              <c:numCache>
                <c:formatCode>0%</c:formatCode>
                <c:ptCount val="1"/>
                <c:pt idx="0">
                  <c:v>0.48979591836734693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(4)'!$Q$27</c:f>
              <c:numCache>
                <c:formatCode>0%</c:formatCode>
                <c:ptCount val="1"/>
                <c:pt idx="0">
                  <c:v>0.48979591836734693</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(4)'!$R$27</c:f>
              <c:numCache>
                <c:formatCode>0%</c:formatCode>
                <c:ptCount val="1"/>
                <c:pt idx="0">
                  <c:v>2.0408163265306121E-2</c:v>
                </c:pt>
              </c:numCache>
            </c:numRef>
          </c:val>
        </c:ser>
        <c:dLbls>
          <c:showLegendKey val="0"/>
          <c:showVal val="1"/>
          <c:showCatName val="0"/>
          <c:showSerName val="0"/>
          <c:showPercent val="0"/>
          <c:showBubbleSize val="0"/>
        </c:dLbls>
        <c:gapWidth val="150"/>
        <c:overlap val="100"/>
        <c:axId val="425097408"/>
        <c:axId val="425097800"/>
      </c:barChart>
      <c:catAx>
        <c:axId val="425097408"/>
        <c:scaling>
          <c:orientation val="minMax"/>
        </c:scaling>
        <c:delete val="1"/>
        <c:axPos val="l"/>
        <c:majorTickMark val="out"/>
        <c:minorTickMark val="none"/>
        <c:tickLblPos val="nextTo"/>
        <c:crossAx val="425097800"/>
        <c:crosses val="autoZero"/>
        <c:auto val="1"/>
        <c:lblAlgn val="ctr"/>
        <c:lblOffset val="100"/>
        <c:noMultiLvlLbl val="0"/>
      </c:catAx>
      <c:valAx>
        <c:axId val="425097800"/>
        <c:scaling>
          <c:orientation val="minMax"/>
        </c:scaling>
        <c:delete val="1"/>
        <c:axPos val="b"/>
        <c:numFmt formatCode="0%" sourceLinked="1"/>
        <c:majorTickMark val="out"/>
        <c:minorTickMark val="none"/>
        <c:tickLblPos val="nextTo"/>
        <c:crossAx val="4250974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(4)'!$P$28</c:f>
              <c:numCache>
                <c:formatCode>0%</c:formatCode>
                <c:ptCount val="1"/>
                <c:pt idx="0">
                  <c:v>0.47169811320754718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(4)'!$Q$28</c:f>
              <c:numCache>
                <c:formatCode>0%</c:formatCode>
                <c:ptCount val="1"/>
                <c:pt idx="0">
                  <c:v>0.47169811320754718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(4)'!$R$28</c:f>
              <c:numCache>
                <c:formatCode>0%</c:formatCode>
                <c:ptCount val="1"/>
                <c:pt idx="0">
                  <c:v>5.6603773584905662E-2</c:v>
                </c:pt>
              </c:numCache>
            </c:numRef>
          </c:val>
        </c:ser>
        <c:dLbls>
          <c:showLegendKey val="0"/>
          <c:showVal val="1"/>
          <c:showCatName val="0"/>
          <c:showSerName val="0"/>
          <c:showPercent val="0"/>
          <c:showBubbleSize val="0"/>
        </c:dLbls>
        <c:gapWidth val="150"/>
        <c:overlap val="100"/>
        <c:axId val="425090744"/>
        <c:axId val="425091920"/>
      </c:barChart>
      <c:catAx>
        <c:axId val="425090744"/>
        <c:scaling>
          <c:orientation val="minMax"/>
        </c:scaling>
        <c:delete val="1"/>
        <c:axPos val="l"/>
        <c:majorTickMark val="out"/>
        <c:minorTickMark val="none"/>
        <c:tickLblPos val="nextTo"/>
        <c:crossAx val="425091920"/>
        <c:crosses val="autoZero"/>
        <c:auto val="1"/>
        <c:lblAlgn val="ctr"/>
        <c:lblOffset val="100"/>
        <c:noMultiLvlLbl val="0"/>
      </c:catAx>
      <c:valAx>
        <c:axId val="425091920"/>
        <c:scaling>
          <c:orientation val="minMax"/>
        </c:scaling>
        <c:delete val="1"/>
        <c:axPos val="b"/>
        <c:numFmt formatCode="0%" sourceLinked="1"/>
        <c:majorTickMark val="out"/>
        <c:minorTickMark val="none"/>
        <c:tickLblPos val="nextTo"/>
        <c:crossAx val="4250907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(4)'!$P$29</c:f>
              <c:numCache>
                <c:formatCode>0%</c:formatCode>
                <c:ptCount val="1"/>
                <c:pt idx="0">
                  <c:v>0.44827586206896552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(4)'!$Q$29</c:f>
              <c:numCache>
                <c:formatCode>0%</c:formatCode>
                <c:ptCount val="1"/>
                <c:pt idx="0">
                  <c:v>0.44827586206896552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(4)'!$R$29</c:f>
              <c:numCache>
                <c:formatCode>0%</c:formatCode>
                <c:ptCount val="1"/>
                <c:pt idx="0">
                  <c:v>0.10344827586206896</c:v>
                </c:pt>
              </c:numCache>
            </c:numRef>
          </c:val>
        </c:ser>
        <c:dLbls>
          <c:showLegendKey val="0"/>
          <c:showVal val="1"/>
          <c:showCatName val="0"/>
          <c:showSerName val="0"/>
          <c:showPercent val="0"/>
          <c:showBubbleSize val="0"/>
        </c:dLbls>
        <c:gapWidth val="150"/>
        <c:overlap val="100"/>
        <c:axId val="425084472"/>
        <c:axId val="425086432"/>
      </c:barChart>
      <c:catAx>
        <c:axId val="425084472"/>
        <c:scaling>
          <c:orientation val="minMax"/>
        </c:scaling>
        <c:delete val="1"/>
        <c:axPos val="l"/>
        <c:majorTickMark val="out"/>
        <c:minorTickMark val="none"/>
        <c:tickLblPos val="nextTo"/>
        <c:crossAx val="425086432"/>
        <c:crosses val="autoZero"/>
        <c:auto val="1"/>
        <c:lblAlgn val="ctr"/>
        <c:lblOffset val="100"/>
        <c:noMultiLvlLbl val="0"/>
      </c:catAx>
      <c:valAx>
        <c:axId val="425086432"/>
        <c:scaling>
          <c:orientation val="minMax"/>
        </c:scaling>
        <c:delete val="1"/>
        <c:axPos val="b"/>
        <c:numFmt formatCode="0%" sourceLinked="1"/>
        <c:majorTickMark val="out"/>
        <c:minorTickMark val="none"/>
        <c:tickLblPos val="nextTo"/>
        <c:crossAx val="425084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(4)'!$P$30</c:f>
              <c:numCache>
                <c:formatCode>0%</c:formatCode>
                <c:ptCount val="1"/>
                <c:pt idx="0">
                  <c:v>0.42857142857142855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(4)'!$Q$30</c:f>
              <c:numCache>
                <c:formatCode>0%</c:formatCode>
                <c:ptCount val="1"/>
                <c:pt idx="0">
                  <c:v>0.42857142857142855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(4)'!$R$30</c:f>
              <c:numCache>
                <c:formatCode>0%</c:formatCode>
                <c:ptCount val="1"/>
                <c:pt idx="0">
                  <c:v>0.14285714285714285</c:v>
                </c:pt>
              </c:numCache>
            </c:numRef>
          </c:val>
        </c:ser>
        <c:dLbls>
          <c:showLegendKey val="0"/>
          <c:showVal val="1"/>
          <c:showCatName val="0"/>
          <c:showSerName val="0"/>
          <c:showPercent val="0"/>
          <c:showBubbleSize val="0"/>
        </c:dLbls>
        <c:gapWidth val="150"/>
        <c:overlap val="100"/>
        <c:axId val="425093096"/>
        <c:axId val="425084080"/>
      </c:barChart>
      <c:catAx>
        <c:axId val="425093096"/>
        <c:scaling>
          <c:orientation val="minMax"/>
        </c:scaling>
        <c:delete val="1"/>
        <c:axPos val="l"/>
        <c:majorTickMark val="out"/>
        <c:minorTickMark val="none"/>
        <c:tickLblPos val="nextTo"/>
        <c:crossAx val="425084080"/>
        <c:crosses val="autoZero"/>
        <c:auto val="1"/>
        <c:lblAlgn val="ctr"/>
        <c:lblOffset val="100"/>
        <c:noMultiLvlLbl val="0"/>
      </c:catAx>
      <c:valAx>
        <c:axId val="425084080"/>
        <c:scaling>
          <c:orientation val="minMax"/>
        </c:scaling>
        <c:delete val="1"/>
        <c:axPos val="b"/>
        <c:numFmt formatCode="0%" sourceLinked="1"/>
        <c:majorTickMark val="out"/>
        <c:minorTickMark val="none"/>
        <c:tickLblPos val="nextTo"/>
        <c:crossAx val="4250930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08253512132822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(4)'!$P$31</c:f>
              <c:numCache>
                <c:formatCode>0%</c:formatCode>
                <c:ptCount val="1"/>
                <c:pt idx="0">
                  <c:v>0.41176470588235292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(4)'!$Q$31</c:f>
              <c:numCache>
                <c:formatCode>0%</c:formatCode>
                <c:ptCount val="1"/>
                <c:pt idx="0">
                  <c:v>0.41176470588235292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(4)'!$R$31</c:f>
              <c:numCache>
                <c:formatCode>0%</c:formatCode>
                <c:ptCount val="1"/>
                <c:pt idx="0">
                  <c:v>0.17647058823529413</c:v>
                </c:pt>
              </c:numCache>
            </c:numRef>
          </c:val>
        </c:ser>
        <c:dLbls>
          <c:showLegendKey val="0"/>
          <c:showVal val="1"/>
          <c:showCatName val="0"/>
          <c:showSerName val="0"/>
          <c:showPercent val="0"/>
          <c:showBubbleSize val="0"/>
        </c:dLbls>
        <c:gapWidth val="150"/>
        <c:overlap val="100"/>
        <c:axId val="425086040"/>
        <c:axId val="425086824"/>
      </c:barChart>
      <c:catAx>
        <c:axId val="425086040"/>
        <c:scaling>
          <c:orientation val="minMax"/>
        </c:scaling>
        <c:delete val="1"/>
        <c:axPos val="l"/>
        <c:majorTickMark val="out"/>
        <c:minorTickMark val="none"/>
        <c:tickLblPos val="nextTo"/>
        <c:crossAx val="425086824"/>
        <c:crosses val="autoZero"/>
        <c:auto val="1"/>
        <c:lblAlgn val="ctr"/>
        <c:lblOffset val="100"/>
        <c:noMultiLvlLbl val="0"/>
      </c:catAx>
      <c:valAx>
        <c:axId val="425086824"/>
        <c:scaling>
          <c:orientation val="minMax"/>
        </c:scaling>
        <c:delete val="1"/>
        <c:axPos val="b"/>
        <c:numFmt formatCode="0%" sourceLinked="1"/>
        <c:majorTickMark val="out"/>
        <c:minorTickMark val="none"/>
        <c:tickLblPos val="nextTo"/>
        <c:crossAx val="4250860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(4)'!$P$32</c:f>
              <c:numCache>
                <c:formatCode>0%</c:formatCode>
                <c:ptCount val="1"/>
                <c:pt idx="0">
                  <c:v>0.39726027397260272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(4)'!$Q$32</c:f>
              <c:numCache>
                <c:formatCode>0%</c:formatCode>
                <c:ptCount val="1"/>
                <c:pt idx="0">
                  <c:v>0.39726027397260272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(4)'!$R$32</c:f>
              <c:numCache>
                <c:formatCode>0%</c:formatCode>
                <c:ptCount val="1"/>
                <c:pt idx="0">
                  <c:v>0.20547945205479451</c:v>
                </c:pt>
              </c:numCache>
            </c:numRef>
          </c:val>
        </c:ser>
        <c:dLbls>
          <c:showLegendKey val="0"/>
          <c:showVal val="1"/>
          <c:showCatName val="0"/>
          <c:showSerName val="0"/>
          <c:showPercent val="0"/>
          <c:showBubbleSize val="0"/>
        </c:dLbls>
        <c:gapWidth val="150"/>
        <c:overlap val="100"/>
        <c:axId val="425087216"/>
        <c:axId val="425093488"/>
      </c:barChart>
      <c:catAx>
        <c:axId val="425087216"/>
        <c:scaling>
          <c:orientation val="minMax"/>
        </c:scaling>
        <c:delete val="1"/>
        <c:axPos val="l"/>
        <c:majorTickMark val="out"/>
        <c:minorTickMark val="none"/>
        <c:tickLblPos val="nextTo"/>
        <c:crossAx val="425093488"/>
        <c:crosses val="autoZero"/>
        <c:auto val="1"/>
        <c:lblAlgn val="ctr"/>
        <c:lblOffset val="100"/>
        <c:noMultiLvlLbl val="0"/>
      </c:catAx>
      <c:valAx>
        <c:axId val="425093488"/>
        <c:scaling>
          <c:orientation val="minMax"/>
        </c:scaling>
        <c:delete val="1"/>
        <c:axPos val="b"/>
        <c:numFmt formatCode="0%" sourceLinked="1"/>
        <c:majorTickMark val="out"/>
        <c:minorTickMark val="none"/>
        <c:tickLblPos val="nextTo"/>
        <c:crossAx val="4250872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'R1年度保護者'!$P$14</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'R1年度保護者'!$Q$14</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'R1年度保護者'!$R$14</c:f>
              <c:numCache>
                <c:formatCode>0%</c:formatCode>
                <c:ptCount val="1"/>
                <c:pt idx="0">
                  <c:v>0</c:v>
                </c:pt>
              </c:numCache>
            </c:numRef>
          </c:val>
        </c:ser>
        <c:dLbls>
          <c:showLegendKey val="0"/>
          <c:showVal val="1"/>
          <c:showCatName val="0"/>
          <c:showSerName val="0"/>
          <c:showPercent val="0"/>
          <c:showBubbleSize val="0"/>
        </c:dLbls>
        <c:gapWidth val="150"/>
        <c:overlap val="100"/>
        <c:axId val="170215296"/>
        <c:axId val="170218040"/>
      </c:barChart>
      <c:catAx>
        <c:axId val="170215296"/>
        <c:scaling>
          <c:orientation val="minMax"/>
        </c:scaling>
        <c:delete val="1"/>
        <c:axPos val="l"/>
        <c:majorTickMark val="out"/>
        <c:minorTickMark val="none"/>
        <c:tickLblPos val="nextTo"/>
        <c:crossAx val="170218040"/>
        <c:crosses val="autoZero"/>
        <c:auto val="1"/>
        <c:lblAlgn val="ctr"/>
        <c:lblOffset val="100"/>
        <c:noMultiLvlLbl val="0"/>
      </c:catAx>
      <c:valAx>
        <c:axId val="170218040"/>
        <c:scaling>
          <c:orientation val="minMax"/>
        </c:scaling>
        <c:delete val="1"/>
        <c:axPos val="b"/>
        <c:numFmt formatCode="0%" sourceLinked="1"/>
        <c:majorTickMark val="out"/>
        <c:minorTickMark val="none"/>
        <c:tickLblPos val="nextTo"/>
        <c:crossAx val="1702152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(4)'!$P$33</c:f>
              <c:numCache>
                <c:formatCode>0%</c:formatCode>
                <c:ptCount val="1"/>
                <c:pt idx="0">
                  <c:v>0.38461538461538464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(4)'!$Q$33</c:f>
              <c:numCache>
                <c:formatCode>0%</c:formatCode>
                <c:ptCount val="1"/>
                <c:pt idx="0">
                  <c:v>0.38461538461538464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(4)'!$R$33</c:f>
              <c:numCache>
                <c:formatCode>0%</c:formatCode>
                <c:ptCount val="1"/>
                <c:pt idx="0">
                  <c:v>0.23076923076923078</c:v>
                </c:pt>
              </c:numCache>
            </c:numRef>
          </c:val>
        </c:ser>
        <c:dLbls>
          <c:showLegendKey val="0"/>
          <c:showVal val="1"/>
          <c:showCatName val="0"/>
          <c:showSerName val="0"/>
          <c:showPercent val="0"/>
          <c:showBubbleSize val="0"/>
        </c:dLbls>
        <c:gapWidth val="150"/>
        <c:overlap val="100"/>
        <c:axId val="425089960"/>
        <c:axId val="425088000"/>
      </c:barChart>
      <c:catAx>
        <c:axId val="425089960"/>
        <c:scaling>
          <c:orientation val="minMax"/>
        </c:scaling>
        <c:delete val="1"/>
        <c:axPos val="l"/>
        <c:majorTickMark val="out"/>
        <c:minorTickMark val="none"/>
        <c:tickLblPos val="nextTo"/>
        <c:crossAx val="425088000"/>
        <c:crosses val="autoZero"/>
        <c:auto val="1"/>
        <c:lblAlgn val="ctr"/>
        <c:lblOffset val="100"/>
        <c:noMultiLvlLbl val="0"/>
      </c:catAx>
      <c:valAx>
        <c:axId val="425088000"/>
        <c:scaling>
          <c:orientation val="minMax"/>
        </c:scaling>
        <c:delete val="1"/>
        <c:axPos val="b"/>
        <c:numFmt formatCode="0%" sourceLinked="1"/>
        <c:majorTickMark val="out"/>
        <c:minorTickMark val="none"/>
        <c:tickLblPos val="nextTo"/>
        <c:crossAx val="4250899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(4)'!$P$34</c:f>
              <c:numCache>
                <c:formatCode>0%</c:formatCode>
                <c:ptCount val="1"/>
                <c:pt idx="0">
                  <c:v>0.37349397590361444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(4)'!$Q$34</c:f>
              <c:numCache>
                <c:formatCode>0%</c:formatCode>
                <c:ptCount val="1"/>
                <c:pt idx="0">
                  <c:v>0.37349397590361444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(4)'!$R$34</c:f>
              <c:numCache>
                <c:formatCode>0%</c:formatCode>
                <c:ptCount val="1"/>
                <c:pt idx="0">
                  <c:v>0.25301204819277107</c:v>
                </c:pt>
              </c:numCache>
            </c:numRef>
          </c:val>
        </c:ser>
        <c:dLbls>
          <c:showLegendKey val="0"/>
          <c:showVal val="1"/>
          <c:showCatName val="0"/>
          <c:showSerName val="0"/>
          <c:showPercent val="0"/>
          <c:showBubbleSize val="0"/>
        </c:dLbls>
        <c:gapWidth val="150"/>
        <c:overlap val="100"/>
        <c:axId val="425088392"/>
        <c:axId val="425082120"/>
      </c:barChart>
      <c:catAx>
        <c:axId val="425088392"/>
        <c:scaling>
          <c:orientation val="minMax"/>
        </c:scaling>
        <c:delete val="1"/>
        <c:axPos val="l"/>
        <c:majorTickMark val="out"/>
        <c:minorTickMark val="none"/>
        <c:tickLblPos val="nextTo"/>
        <c:crossAx val="425082120"/>
        <c:crosses val="autoZero"/>
        <c:auto val="1"/>
        <c:lblAlgn val="ctr"/>
        <c:lblOffset val="100"/>
        <c:noMultiLvlLbl val="0"/>
      </c:catAx>
      <c:valAx>
        <c:axId val="425082120"/>
        <c:scaling>
          <c:orientation val="minMax"/>
        </c:scaling>
        <c:delete val="1"/>
        <c:axPos val="b"/>
        <c:numFmt formatCode="0%" sourceLinked="1"/>
        <c:majorTickMark val="out"/>
        <c:minorTickMark val="none"/>
        <c:tickLblPos val="nextTo"/>
        <c:crossAx val="4250883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(4)'!$P$35</c:f>
              <c:numCache>
                <c:formatCode>0%</c:formatCode>
                <c:ptCount val="1"/>
                <c:pt idx="0">
                  <c:v>0.36363636363636365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(4)'!$Q$35</c:f>
              <c:numCache>
                <c:formatCode>0%</c:formatCode>
                <c:ptCount val="1"/>
                <c:pt idx="0">
                  <c:v>0.36363636363636365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(4)'!$R$35</c:f>
              <c:numCache>
                <c:formatCode>0%</c:formatCode>
                <c:ptCount val="1"/>
                <c:pt idx="0">
                  <c:v>0.27272727272727271</c:v>
                </c:pt>
              </c:numCache>
            </c:numRef>
          </c:val>
        </c:ser>
        <c:dLbls>
          <c:showLegendKey val="0"/>
          <c:showVal val="1"/>
          <c:showCatName val="0"/>
          <c:showSerName val="0"/>
          <c:showPercent val="0"/>
          <c:showBubbleSize val="0"/>
        </c:dLbls>
        <c:gapWidth val="150"/>
        <c:overlap val="100"/>
        <c:axId val="425092312"/>
        <c:axId val="425093880"/>
      </c:barChart>
      <c:catAx>
        <c:axId val="425092312"/>
        <c:scaling>
          <c:orientation val="minMax"/>
        </c:scaling>
        <c:delete val="1"/>
        <c:axPos val="l"/>
        <c:majorTickMark val="out"/>
        <c:minorTickMark val="none"/>
        <c:tickLblPos val="nextTo"/>
        <c:crossAx val="425093880"/>
        <c:crosses val="autoZero"/>
        <c:auto val="1"/>
        <c:lblAlgn val="ctr"/>
        <c:lblOffset val="100"/>
        <c:noMultiLvlLbl val="0"/>
      </c:catAx>
      <c:valAx>
        <c:axId val="425093880"/>
        <c:scaling>
          <c:orientation val="minMax"/>
        </c:scaling>
        <c:delete val="1"/>
        <c:axPos val="b"/>
        <c:numFmt formatCode="0%" sourceLinked="1"/>
        <c:majorTickMark val="out"/>
        <c:minorTickMark val="none"/>
        <c:tickLblPos val="nextTo"/>
        <c:crossAx val="4250923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(4)'!$P$36</c:f>
              <c:numCache>
                <c:formatCode>0%</c:formatCode>
                <c:ptCount val="1"/>
                <c:pt idx="0">
                  <c:v>0.35483870967741937</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(4)'!$Q$36</c:f>
              <c:numCache>
                <c:formatCode>0%</c:formatCode>
                <c:ptCount val="1"/>
                <c:pt idx="0">
                  <c:v>0.35483870967741937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(4)'!$R$36</c:f>
              <c:numCache>
                <c:formatCode>0%</c:formatCode>
                <c:ptCount val="1"/>
                <c:pt idx="0">
                  <c:v>0.29032258064516131</c:v>
                </c:pt>
              </c:numCache>
            </c:numRef>
          </c:val>
        </c:ser>
        <c:dLbls>
          <c:showLegendKey val="0"/>
          <c:showVal val="1"/>
          <c:showCatName val="0"/>
          <c:showSerName val="0"/>
          <c:showPercent val="0"/>
          <c:showBubbleSize val="0"/>
        </c:dLbls>
        <c:gapWidth val="150"/>
        <c:overlap val="100"/>
        <c:axId val="425087608"/>
        <c:axId val="425085256"/>
      </c:barChart>
      <c:catAx>
        <c:axId val="425087608"/>
        <c:scaling>
          <c:orientation val="minMax"/>
        </c:scaling>
        <c:delete val="1"/>
        <c:axPos val="l"/>
        <c:majorTickMark val="out"/>
        <c:minorTickMark val="none"/>
        <c:tickLblPos val="nextTo"/>
        <c:crossAx val="425085256"/>
        <c:crosses val="autoZero"/>
        <c:auto val="1"/>
        <c:lblAlgn val="ctr"/>
        <c:lblOffset val="100"/>
        <c:noMultiLvlLbl val="0"/>
      </c:catAx>
      <c:valAx>
        <c:axId val="425085256"/>
        <c:scaling>
          <c:orientation val="minMax"/>
        </c:scaling>
        <c:delete val="1"/>
        <c:axPos val="b"/>
        <c:numFmt formatCode="0%" sourceLinked="1"/>
        <c:majorTickMark val="out"/>
        <c:minorTickMark val="none"/>
        <c:tickLblPos val="nextTo"/>
        <c:crossAx val="4250876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(4)'!$P$37</c:f>
              <c:numCache>
                <c:formatCode>0%</c:formatCode>
                <c:ptCount val="1"/>
                <c:pt idx="0">
                  <c:v>0.34693877551020408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(4)'!$Q$37</c:f>
              <c:numCache>
                <c:formatCode>0%</c:formatCode>
                <c:ptCount val="1"/>
                <c:pt idx="0">
                  <c:v>0.34693877551020408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(4)'!$R$37</c:f>
              <c:numCache>
                <c:formatCode>0%</c:formatCode>
                <c:ptCount val="1"/>
                <c:pt idx="0">
                  <c:v>0.30612244897959184</c:v>
                </c:pt>
              </c:numCache>
            </c:numRef>
          </c:val>
        </c:ser>
        <c:dLbls>
          <c:showLegendKey val="0"/>
          <c:showVal val="1"/>
          <c:showCatName val="0"/>
          <c:showSerName val="0"/>
          <c:showPercent val="0"/>
          <c:showBubbleSize val="0"/>
        </c:dLbls>
        <c:gapWidth val="150"/>
        <c:overlap val="100"/>
        <c:axId val="425082512"/>
        <c:axId val="425082904"/>
      </c:barChart>
      <c:catAx>
        <c:axId val="425082512"/>
        <c:scaling>
          <c:orientation val="minMax"/>
        </c:scaling>
        <c:delete val="1"/>
        <c:axPos val="l"/>
        <c:majorTickMark val="out"/>
        <c:minorTickMark val="none"/>
        <c:tickLblPos val="nextTo"/>
        <c:crossAx val="425082904"/>
        <c:crosses val="autoZero"/>
        <c:auto val="1"/>
        <c:lblAlgn val="ctr"/>
        <c:lblOffset val="100"/>
        <c:noMultiLvlLbl val="0"/>
      </c:catAx>
      <c:valAx>
        <c:axId val="425082904"/>
        <c:scaling>
          <c:orientation val="minMax"/>
        </c:scaling>
        <c:delete val="1"/>
        <c:axPos val="b"/>
        <c:numFmt formatCode="0%" sourceLinked="1"/>
        <c:majorTickMark val="out"/>
        <c:minorTickMark val="none"/>
        <c:tickLblPos val="nextTo"/>
        <c:crossAx val="4250825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(4)'!$P$38</c:f>
              <c:numCache>
                <c:formatCode>0%</c:formatCode>
                <c:ptCount val="1"/>
                <c:pt idx="0">
                  <c:v>0.33980582524271846</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(4)'!$Q$38</c:f>
              <c:numCache>
                <c:formatCode>0%</c:formatCode>
                <c:ptCount val="1"/>
                <c:pt idx="0">
                  <c:v>0.33980582524271846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(4)'!$R$38</c:f>
              <c:numCache>
                <c:formatCode>0%</c:formatCode>
                <c:ptCount val="1"/>
                <c:pt idx="0">
                  <c:v>0.32038834951456313</c:v>
                </c:pt>
              </c:numCache>
            </c:numRef>
          </c:val>
        </c:ser>
        <c:dLbls>
          <c:showLegendKey val="0"/>
          <c:showVal val="1"/>
          <c:showCatName val="0"/>
          <c:showSerName val="0"/>
          <c:showPercent val="0"/>
          <c:showBubbleSize val="0"/>
        </c:dLbls>
        <c:gapWidth val="150"/>
        <c:overlap val="100"/>
        <c:axId val="425084864"/>
        <c:axId val="425085648"/>
      </c:barChart>
      <c:catAx>
        <c:axId val="425084864"/>
        <c:scaling>
          <c:orientation val="minMax"/>
        </c:scaling>
        <c:delete val="1"/>
        <c:axPos val="l"/>
        <c:majorTickMark val="out"/>
        <c:minorTickMark val="none"/>
        <c:tickLblPos val="nextTo"/>
        <c:crossAx val="425085648"/>
        <c:crosses val="autoZero"/>
        <c:auto val="1"/>
        <c:lblAlgn val="ctr"/>
        <c:lblOffset val="100"/>
        <c:noMultiLvlLbl val="0"/>
      </c:catAx>
      <c:valAx>
        <c:axId val="425085648"/>
        <c:scaling>
          <c:orientation val="minMax"/>
        </c:scaling>
        <c:delete val="1"/>
        <c:axPos val="b"/>
        <c:numFmt formatCode="0%" sourceLinked="1"/>
        <c:majorTickMark val="out"/>
        <c:minorTickMark val="none"/>
        <c:tickLblPos val="nextTo"/>
        <c:crossAx val="4250848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(4)'!$P$39</c:f>
              <c:numCache>
                <c:formatCode>0%</c:formatCode>
                <c:ptCount val="1"/>
                <c:pt idx="0">
                  <c:v>0.33333333333333331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(4)'!$Q$39</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(4)'!$R$39</c:f>
              <c:numCache>
                <c:formatCode>0%</c:formatCode>
                <c:ptCount val="1"/>
                <c:pt idx="0">
                  <c:v>0.33333333333333331</c:v>
                </c:pt>
              </c:numCache>
            </c:numRef>
          </c:val>
        </c:ser>
        <c:dLbls>
          <c:showLegendKey val="0"/>
          <c:showVal val="1"/>
          <c:showCatName val="0"/>
          <c:showSerName val="0"/>
          <c:showPercent val="0"/>
          <c:showBubbleSize val="0"/>
        </c:dLbls>
        <c:gapWidth val="150"/>
        <c:overlap val="100"/>
        <c:axId val="425337704"/>
        <c:axId val="425340056"/>
      </c:barChart>
      <c:catAx>
        <c:axId val="425337704"/>
        <c:scaling>
          <c:orientation val="minMax"/>
        </c:scaling>
        <c:delete val="1"/>
        <c:axPos val="l"/>
        <c:majorTickMark val="out"/>
        <c:minorTickMark val="none"/>
        <c:tickLblPos val="nextTo"/>
        <c:crossAx val="425340056"/>
        <c:crosses val="autoZero"/>
        <c:auto val="1"/>
        <c:lblAlgn val="ctr"/>
        <c:lblOffset val="100"/>
        <c:noMultiLvlLbl val="0"/>
      </c:catAx>
      <c:valAx>
        <c:axId val="425340056"/>
        <c:scaling>
          <c:orientation val="minMax"/>
        </c:scaling>
        <c:delete val="1"/>
        <c:axPos val="b"/>
        <c:numFmt formatCode="0%" sourceLinked="1"/>
        <c:majorTickMark val="out"/>
        <c:minorTickMark val="none"/>
        <c:tickLblPos val="nextTo"/>
        <c:crossAx val="4253377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(4)'!$P$40</c:f>
              <c:numCache>
                <c:formatCode>0%</c:formatCode>
                <c:ptCount val="1"/>
                <c:pt idx="0">
                  <c:v>0.32743362831858408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(4)'!$Q$40</c:f>
              <c:numCache>
                <c:formatCode>0%</c:formatCode>
                <c:ptCount val="1"/>
                <c:pt idx="0">
                  <c:v>0.32743362831858408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(4)'!$R$40</c:f>
              <c:numCache>
                <c:formatCode>0%</c:formatCode>
                <c:ptCount val="1"/>
                <c:pt idx="0">
                  <c:v>0.34513274336283184</c:v>
                </c:pt>
              </c:numCache>
            </c:numRef>
          </c:val>
        </c:ser>
        <c:dLbls>
          <c:showLegendKey val="0"/>
          <c:showVal val="1"/>
          <c:showCatName val="0"/>
          <c:showSerName val="0"/>
          <c:showPercent val="0"/>
          <c:showBubbleSize val="0"/>
        </c:dLbls>
        <c:gapWidth val="150"/>
        <c:overlap val="100"/>
        <c:axId val="425338096"/>
        <c:axId val="425336920"/>
      </c:barChart>
      <c:catAx>
        <c:axId val="425338096"/>
        <c:scaling>
          <c:orientation val="minMax"/>
        </c:scaling>
        <c:delete val="1"/>
        <c:axPos val="l"/>
        <c:majorTickMark val="out"/>
        <c:minorTickMark val="none"/>
        <c:tickLblPos val="nextTo"/>
        <c:crossAx val="425336920"/>
        <c:crosses val="autoZero"/>
        <c:auto val="1"/>
        <c:lblAlgn val="ctr"/>
        <c:lblOffset val="100"/>
        <c:noMultiLvlLbl val="0"/>
      </c:catAx>
      <c:valAx>
        <c:axId val="425336920"/>
        <c:scaling>
          <c:orientation val="minMax"/>
        </c:scaling>
        <c:delete val="1"/>
        <c:axPos val="b"/>
        <c:numFmt formatCode="0%" sourceLinked="1"/>
        <c:majorTickMark val="out"/>
        <c:minorTickMark val="none"/>
        <c:tickLblPos val="nextTo"/>
        <c:crossAx val="4253380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(4)'!$P$41</c:f>
              <c:numCache>
                <c:formatCode>0%</c:formatCode>
                <c:ptCount val="1"/>
                <c:pt idx="0">
                  <c:v>0.32203389830508472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(4)'!$Q$41</c:f>
              <c:numCache>
                <c:formatCode>0%</c:formatCode>
                <c:ptCount val="1"/>
                <c:pt idx="0">
                  <c:v>0.32203389830508472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(4)'!$R$41</c:f>
              <c:numCache>
                <c:formatCode>0%</c:formatCode>
                <c:ptCount val="1"/>
                <c:pt idx="0">
                  <c:v>0.3559322033898305</c:v>
                </c:pt>
              </c:numCache>
            </c:numRef>
          </c:val>
        </c:ser>
        <c:dLbls>
          <c:showLegendKey val="0"/>
          <c:showVal val="1"/>
          <c:showCatName val="0"/>
          <c:showSerName val="0"/>
          <c:showPercent val="0"/>
          <c:showBubbleSize val="0"/>
        </c:dLbls>
        <c:gapWidth val="150"/>
        <c:overlap val="100"/>
        <c:axId val="425337312"/>
        <c:axId val="425336136"/>
      </c:barChart>
      <c:catAx>
        <c:axId val="425337312"/>
        <c:scaling>
          <c:orientation val="minMax"/>
        </c:scaling>
        <c:delete val="1"/>
        <c:axPos val="l"/>
        <c:majorTickMark val="out"/>
        <c:minorTickMark val="none"/>
        <c:tickLblPos val="nextTo"/>
        <c:crossAx val="425336136"/>
        <c:crosses val="autoZero"/>
        <c:auto val="1"/>
        <c:lblAlgn val="ctr"/>
        <c:lblOffset val="100"/>
        <c:noMultiLvlLbl val="0"/>
      </c:catAx>
      <c:valAx>
        <c:axId val="425336136"/>
        <c:scaling>
          <c:orientation val="minMax"/>
        </c:scaling>
        <c:delete val="1"/>
        <c:axPos val="b"/>
        <c:numFmt formatCode="0%" sourceLinked="1"/>
        <c:majorTickMark val="out"/>
        <c:minorTickMark val="none"/>
        <c:tickLblPos val="nextTo"/>
        <c:crossAx val="4253373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(4)'!$P$42</c:f>
              <c:numCache>
                <c:formatCode>0%</c:formatCode>
                <c:ptCount val="1"/>
                <c:pt idx="0">
                  <c:v>0.31707317073170732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(4)'!$Q$42</c:f>
              <c:numCache>
                <c:formatCode>0%</c:formatCode>
                <c:ptCount val="1"/>
                <c:pt idx="0">
                  <c:v>0.31707317073170732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(4)'!$R$42</c:f>
              <c:numCache>
                <c:formatCode>0%</c:formatCode>
                <c:ptCount val="1"/>
                <c:pt idx="0">
                  <c:v>0.36585365853658536</c:v>
                </c:pt>
              </c:numCache>
            </c:numRef>
          </c:val>
        </c:ser>
        <c:dLbls>
          <c:showLegendKey val="0"/>
          <c:showVal val="1"/>
          <c:showCatName val="0"/>
          <c:showSerName val="0"/>
          <c:showPercent val="0"/>
          <c:showBubbleSize val="0"/>
        </c:dLbls>
        <c:gapWidth val="150"/>
        <c:overlap val="100"/>
        <c:axId val="425335352"/>
        <c:axId val="425327904"/>
      </c:barChart>
      <c:catAx>
        <c:axId val="425335352"/>
        <c:scaling>
          <c:orientation val="minMax"/>
        </c:scaling>
        <c:delete val="1"/>
        <c:axPos val="l"/>
        <c:majorTickMark val="out"/>
        <c:minorTickMark val="none"/>
        <c:tickLblPos val="nextTo"/>
        <c:crossAx val="425327904"/>
        <c:crosses val="autoZero"/>
        <c:auto val="1"/>
        <c:lblAlgn val="ctr"/>
        <c:lblOffset val="100"/>
        <c:noMultiLvlLbl val="0"/>
      </c:catAx>
      <c:valAx>
        <c:axId val="425327904"/>
        <c:scaling>
          <c:orientation val="minMax"/>
        </c:scaling>
        <c:delete val="1"/>
        <c:axPos val="b"/>
        <c:numFmt formatCode="0%" sourceLinked="1"/>
        <c:majorTickMark val="out"/>
        <c:minorTickMark val="none"/>
        <c:tickLblPos val="nextTo"/>
        <c:crossAx val="4253353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'R1年度保護者'!$P$15</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'R1年度保護者'!$Q$15</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'R1年度保護者'!$R$15</c:f>
              <c:numCache>
                <c:formatCode>0%</c:formatCode>
                <c:ptCount val="1"/>
                <c:pt idx="0">
                  <c:v>0</c:v>
                </c:pt>
              </c:numCache>
            </c:numRef>
          </c:val>
        </c:ser>
        <c:dLbls>
          <c:showLegendKey val="0"/>
          <c:showVal val="1"/>
          <c:showCatName val="0"/>
          <c:showSerName val="0"/>
          <c:showPercent val="0"/>
          <c:showBubbleSize val="0"/>
        </c:dLbls>
        <c:gapWidth val="150"/>
        <c:overlap val="100"/>
        <c:axId val="170219216"/>
        <c:axId val="170219608"/>
      </c:barChart>
      <c:catAx>
        <c:axId val="170219216"/>
        <c:scaling>
          <c:orientation val="minMax"/>
        </c:scaling>
        <c:delete val="1"/>
        <c:axPos val="l"/>
        <c:majorTickMark val="out"/>
        <c:minorTickMark val="none"/>
        <c:tickLblPos val="nextTo"/>
        <c:crossAx val="170219608"/>
        <c:crosses val="autoZero"/>
        <c:auto val="1"/>
        <c:lblAlgn val="ctr"/>
        <c:lblOffset val="100"/>
        <c:noMultiLvlLbl val="0"/>
      </c:catAx>
      <c:valAx>
        <c:axId val="170219608"/>
        <c:scaling>
          <c:orientation val="minMax"/>
        </c:scaling>
        <c:delete val="1"/>
        <c:axPos val="b"/>
        <c:numFmt formatCode="0%" sourceLinked="1"/>
        <c:majorTickMark val="out"/>
        <c:minorTickMark val="none"/>
        <c:tickLblPos val="nextTo"/>
        <c:crossAx val="1702192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(4)'!$P$43</c:f>
              <c:numCache>
                <c:formatCode>0%</c:formatCode>
                <c:ptCount val="1"/>
                <c:pt idx="0">
                  <c:v>0.3125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(4)'!$Q$43</c:f>
              <c:numCache>
                <c:formatCode>0%</c:formatCode>
                <c:ptCount val="1"/>
                <c:pt idx="0">
                  <c:v>0.3125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(4)'!$R$43</c:f>
              <c:numCache>
                <c:formatCode>0%</c:formatCode>
                <c:ptCount val="1"/>
                <c:pt idx="0">
                  <c:v>0.375</c:v>
                </c:pt>
              </c:numCache>
            </c:numRef>
          </c:val>
        </c:ser>
        <c:dLbls>
          <c:showLegendKey val="0"/>
          <c:showVal val="1"/>
          <c:showCatName val="0"/>
          <c:showSerName val="0"/>
          <c:showPercent val="0"/>
          <c:showBubbleSize val="0"/>
        </c:dLbls>
        <c:gapWidth val="150"/>
        <c:overlap val="100"/>
        <c:axId val="425328688"/>
        <c:axId val="425329472"/>
      </c:barChart>
      <c:catAx>
        <c:axId val="425328688"/>
        <c:scaling>
          <c:orientation val="minMax"/>
        </c:scaling>
        <c:delete val="1"/>
        <c:axPos val="l"/>
        <c:majorTickMark val="out"/>
        <c:minorTickMark val="none"/>
        <c:tickLblPos val="nextTo"/>
        <c:crossAx val="425329472"/>
        <c:crosses val="autoZero"/>
        <c:auto val="1"/>
        <c:lblAlgn val="ctr"/>
        <c:lblOffset val="100"/>
        <c:noMultiLvlLbl val="0"/>
      </c:catAx>
      <c:valAx>
        <c:axId val="425329472"/>
        <c:scaling>
          <c:orientation val="minMax"/>
        </c:scaling>
        <c:delete val="1"/>
        <c:axPos val="b"/>
        <c:numFmt formatCode="0%" sourceLinked="1"/>
        <c:majorTickMark val="out"/>
        <c:minorTickMark val="none"/>
        <c:tickLblPos val="nextTo"/>
        <c:crossAx val="4253286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(4)'!$P$44</c:f>
              <c:numCache>
                <c:formatCode>0%</c:formatCode>
                <c:ptCount val="1"/>
                <c:pt idx="0">
                  <c:v>0.30827067669172931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(4)'!$Q$44</c:f>
              <c:numCache>
                <c:formatCode>0%</c:formatCode>
                <c:ptCount val="1"/>
                <c:pt idx="0">
                  <c:v>0.30827067669172931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(4)'!$R$44</c:f>
              <c:numCache>
                <c:formatCode>0%</c:formatCode>
                <c:ptCount val="1"/>
                <c:pt idx="0">
                  <c:v>0.38345864661654133</c:v>
                </c:pt>
              </c:numCache>
            </c:numRef>
          </c:val>
        </c:ser>
        <c:dLbls>
          <c:showLegendKey val="0"/>
          <c:showVal val="1"/>
          <c:showCatName val="0"/>
          <c:showSerName val="0"/>
          <c:showPercent val="0"/>
          <c:showBubbleSize val="0"/>
        </c:dLbls>
        <c:gapWidth val="150"/>
        <c:overlap val="100"/>
        <c:axId val="425331824"/>
        <c:axId val="425331040"/>
      </c:barChart>
      <c:catAx>
        <c:axId val="425331824"/>
        <c:scaling>
          <c:orientation val="minMax"/>
        </c:scaling>
        <c:delete val="1"/>
        <c:axPos val="l"/>
        <c:majorTickMark val="out"/>
        <c:minorTickMark val="none"/>
        <c:tickLblPos val="nextTo"/>
        <c:crossAx val="425331040"/>
        <c:crosses val="autoZero"/>
        <c:auto val="1"/>
        <c:lblAlgn val="ctr"/>
        <c:lblOffset val="100"/>
        <c:noMultiLvlLbl val="0"/>
      </c:catAx>
      <c:valAx>
        <c:axId val="425331040"/>
        <c:scaling>
          <c:orientation val="minMax"/>
        </c:scaling>
        <c:delete val="1"/>
        <c:axPos val="b"/>
        <c:numFmt formatCode="0%" sourceLinked="1"/>
        <c:majorTickMark val="out"/>
        <c:minorTickMark val="none"/>
        <c:tickLblPos val="nextTo"/>
        <c:crossAx val="4253318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(4)'!$P$45</c:f>
              <c:numCache>
                <c:formatCode>0%</c:formatCode>
                <c:ptCount val="1"/>
                <c:pt idx="0">
                  <c:v>0.30434782608695654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(4)'!$Q$45</c:f>
              <c:numCache>
                <c:formatCode>0%</c:formatCode>
                <c:ptCount val="1"/>
                <c:pt idx="0">
                  <c:v>0.30434782608695654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(4)'!$R$45</c:f>
              <c:numCache>
                <c:formatCode>0%</c:formatCode>
                <c:ptCount val="1"/>
                <c:pt idx="0">
                  <c:v>0.39130434782608697</c:v>
                </c:pt>
              </c:numCache>
            </c:numRef>
          </c:val>
        </c:ser>
        <c:dLbls>
          <c:showLegendKey val="0"/>
          <c:showVal val="1"/>
          <c:showCatName val="0"/>
          <c:showSerName val="0"/>
          <c:showPercent val="0"/>
          <c:showBubbleSize val="0"/>
        </c:dLbls>
        <c:gapWidth val="150"/>
        <c:overlap val="100"/>
        <c:axId val="425338488"/>
        <c:axId val="425330648"/>
      </c:barChart>
      <c:catAx>
        <c:axId val="425338488"/>
        <c:scaling>
          <c:orientation val="minMax"/>
        </c:scaling>
        <c:delete val="1"/>
        <c:axPos val="l"/>
        <c:majorTickMark val="out"/>
        <c:minorTickMark val="none"/>
        <c:tickLblPos val="nextTo"/>
        <c:crossAx val="425330648"/>
        <c:crosses val="autoZero"/>
        <c:auto val="1"/>
        <c:lblAlgn val="ctr"/>
        <c:lblOffset val="100"/>
        <c:noMultiLvlLbl val="0"/>
      </c:catAx>
      <c:valAx>
        <c:axId val="425330648"/>
        <c:scaling>
          <c:orientation val="minMax"/>
        </c:scaling>
        <c:delete val="1"/>
        <c:axPos val="b"/>
        <c:numFmt formatCode="0%" sourceLinked="1"/>
        <c:majorTickMark val="out"/>
        <c:minorTickMark val="none"/>
        <c:tickLblPos val="nextTo"/>
        <c:crossAx val="4253384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'!$P$4</c:f>
              <c:numCache>
                <c:formatCode>0%</c:formatCode>
                <c:ptCount val="1"/>
                <c:pt idx="0">
                  <c:v>0.75</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'!$Q$4</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'!$R$4</c:f>
              <c:numCache>
                <c:formatCode>0%</c:formatCode>
                <c:ptCount val="1"/>
                <c:pt idx="0">
                  <c:v>0</c:v>
                </c:pt>
              </c:numCache>
            </c:numRef>
          </c:val>
        </c:ser>
        <c:dLbls>
          <c:showLegendKey val="0"/>
          <c:showVal val="1"/>
          <c:showCatName val="0"/>
          <c:showSerName val="0"/>
          <c:showPercent val="0"/>
          <c:showBubbleSize val="0"/>
        </c:dLbls>
        <c:gapWidth val="150"/>
        <c:overlap val="100"/>
        <c:axId val="425330256"/>
        <c:axId val="425339272"/>
      </c:barChart>
      <c:catAx>
        <c:axId val="425330256"/>
        <c:scaling>
          <c:orientation val="minMax"/>
        </c:scaling>
        <c:delete val="1"/>
        <c:axPos val="l"/>
        <c:majorTickMark val="out"/>
        <c:minorTickMark val="none"/>
        <c:tickLblPos val="nextTo"/>
        <c:crossAx val="425339272"/>
        <c:crosses val="autoZero"/>
        <c:auto val="1"/>
        <c:lblAlgn val="ctr"/>
        <c:lblOffset val="100"/>
        <c:noMultiLvlLbl val="0"/>
      </c:catAx>
      <c:valAx>
        <c:axId val="425339272"/>
        <c:scaling>
          <c:orientation val="minMax"/>
        </c:scaling>
        <c:delete val="1"/>
        <c:axPos val="b"/>
        <c:numFmt formatCode="0%" sourceLinked="1"/>
        <c:majorTickMark val="out"/>
        <c:minorTickMark val="none"/>
        <c:tickLblPos val="nextTo"/>
        <c:crossAx val="4253302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'!$P$5</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'!$Q$5</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'!$R$5</c:f>
              <c:numCache>
                <c:formatCode>0%</c:formatCode>
                <c:ptCount val="1"/>
                <c:pt idx="0">
                  <c:v>0</c:v>
                </c:pt>
              </c:numCache>
            </c:numRef>
          </c:val>
        </c:ser>
        <c:dLbls>
          <c:showLegendKey val="0"/>
          <c:showVal val="1"/>
          <c:showCatName val="0"/>
          <c:showSerName val="0"/>
          <c:showPercent val="0"/>
          <c:showBubbleSize val="0"/>
        </c:dLbls>
        <c:gapWidth val="150"/>
        <c:overlap val="100"/>
        <c:axId val="425329864"/>
        <c:axId val="425333784"/>
      </c:barChart>
      <c:catAx>
        <c:axId val="425329864"/>
        <c:scaling>
          <c:orientation val="minMax"/>
        </c:scaling>
        <c:delete val="1"/>
        <c:axPos val="l"/>
        <c:majorTickMark val="out"/>
        <c:minorTickMark val="none"/>
        <c:tickLblPos val="nextTo"/>
        <c:crossAx val="425333784"/>
        <c:crosses val="autoZero"/>
        <c:auto val="1"/>
        <c:lblAlgn val="ctr"/>
        <c:lblOffset val="100"/>
        <c:noMultiLvlLbl val="0"/>
      </c:catAx>
      <c:valAx>
        <c:axId val="425333784"/>
        <c:scaling>
          <c:orientation val="minMax"/>
        </c:scaling>
        <c:delete val="1"/>
        <c:axPos val="b"/>
        <c:numFmt formatCode="0%" sourceLinked="1"/>
        <c:majorTickMark val="out"/>
        <c:minorTickMark val="none"/>
        <c:tickLblPos val="nextTo"/>
        <c:crossAx val="4253298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'!$R$6</c:f>
              <c:numCache>
                <c:formatCode>0%</c:formatCode>
                <c:ptCount val="1"/>
                <c:pt idx="0">
                  <c:v>0</c:v>
                </c:pt>
              </c:numCache>
            </c:numRef>
          </c:val>
        </c:ser>
        <c:dLbls>
          <c:showLegendKey val="0"/>
          <c:showVal val="1"/>
          <c:showCatName val="0"/>
          <c:showSerName val="0"/>
          <c:showPercent val="0"/>
          <c:showBubbleSize val="0"/>
        </c:dLbls>
        <c:gapWidth val="150"/>
        <c:overlap val="100"/>
        <c:axId val="425329080"/>
        <c:axId val="425332216"/>
      </c:barChart>
      <c:catAx>
        <c:axId val="425329080"/>
        <c:scaling>
          <c:orientation val="minMax"/>
        </c:scaling>
        <c:delete val="1"/>
        <c:axPos val="l"/>
        <c:majorTickMark val="out"/>
        <c:minorTickMark val="none"/>
        <c:tickLblPos val="nextTo"/>
        <c:crossAx val="425332216"/>
        <c:crosses val="autoZero"/>
        <c:auto val="1"/>
        <c:lblAlgn val="ctr"/>
        <c:lblOffset val="100"/>
        <c:noMultiLvlLbl val="0"/>
      </c:catAx>
      <c:valAx>
        <c:axId val="425332216"/>
        <c:scaling>
          <c:orientation val="minMax"/>
        </c:scaling>
        <c:delete val="1"/>
        <c:axPos val="b"/>
        <c:numFmt formatCode="0%" sourceLinked="1"/>
        <c:majorTickMark val="out"/>
        <c:minorTickMark val="none"/>
        <c:tickLblPos val="nextTo"/>
        <c:crossAx val="425329080"/>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'!$P$7</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'!$Q$7</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'!$R$7</c:f>
              <c:numCache>
                <c:formatCode>0%</c:formatCode>
                <c:ptCount val="1"/>
                <c:pt idx="0">
                  <c:v>0</c:v>
                </c:pt>
              </c:numCache>
            </c:numRef>
          </c:val>
        </c:ser>
        <c:dLbls>
          <c:showLegendKey val="0"/>
          <c:showVal val="1"/>
          <c:showCatName val="0"/>
          <c:showSerName val="0"/>
          <c:showPercent val="0"/>
          <c:showBubbleSize val="0"/>
        </c:dLbls>
        <c:gapWidth val="150"/>
        <c:overlap val="100"/>
        <c:axId val="425334176"/>
        <c:axId val="425342408"/>
      </c:barChart>
      <c:catAx>
        <c:axId val="425334176"/>
        <c:scaling>
          <c:orientation val="minMax"/>
        </c:scaling>
        <c:delete val="1"/>
        <c:axPos val="l"/>
        <c:majorTickMark val="out"/>
        <c:minorTickMark val="none"/>
        <c:tickLblPos val="nextTo"/>
        <c:crossAx val="425342408"/>
        <c:crosses val="autoZero"/>
        <c:auto val="1"/>
        <c:lblAlgn val="ctr"/>
        <c:lblOffset val="100"/>
        <c:noMultiLvlLbl val="0"/>
      </c:catAx>
      <c:valAx>
        <c:axId val="425342408"/>
        <c:scaling>
          <c:orientation val="minMax"/>
        </c:scaling>
        <c:delete val="1"/>
        <c:axPos val="b"/>
        <c:numFmt formatCode="0%" sourceLinked="1"/>
        <c:majorTickMark val="out"/>
        <c:minorTickMark val="none"/>
        <c:tickLblPos val="nextTo"/>
        <c:crossAx val="4253341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'!$P$8</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'!$Q$8</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'!$R$8</c:f>
              <c:numCache>
                <c:formatCode>0%</c:formatCode>
                <c:ptCount val="1"/>
                <c:pt idx="0">
                  <c:v>0</c:v>
                </c:pt>
              </c:numCache>
            </c:numRef>
          </c:val>
        </c:ser>
        <c:dLbls>
          <c:showLegendKey val="0"/>
          <c:showVal val="1"/>
          <c:showCatName val="0"/>
          <c:showSerName val="0"/>
          <c:showPercent val="0"/>
          <c:showBubbleSize val="0"/>
        </c:dLbls>
        <c:gapWidth val="150"/>
        <c:overlap val="100"/>
        <c:axId val="425340448"/>
        <c:axId val="425341624"/>
      </c:barChart>
      <c:catAx>
        <c:axId val="425340448"/>
        <c:scaling>
          <c:orientation val="minMax"/>
        </c:scaling>
        <c:delete val="1"/>
        <c:axPos val="l"/>
        <c:majorTickMark val="out"/>
        <c:minorTickMark val="none"/>
        <c:tickLblPos val="nextTo"/>
        <c:crossAx val="425341624"/>
        <c:crosses val="autoZero"/>
        <c:auto val="1"/>
        <c:lblAlgn val="ctr"/>
        <c:lblOffset val="100"/>
        <c:noMultiLvlLbl val="0"/>
      </c:catAx>
      <c:valAx>
        <c:axId val="425341624"/>
        <c:scaling>
          <c:orientation val="minMax"/>
        </c:scaling>
        <c:delete val="1"/>
        <c:axPos val="b"/>
        <c:numFmt formatCode="0%" sourceLinked="1"/>
        <c:majorTickMark val="out"/>
        <c:minorTickMark val="none"/>
        <c:tickLblPos val="nextTo"/>
        <c:crossAx val="4253404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'!$P$9</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'!$Q$9</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'!$R$9</c:f>
              <c:numCache>
                <c:formatCode>0%</c:formatCode>
                <c:ptCount val="1"/>
                <c:pt idx="0">
                  <c:v>0</c:v>
                </c:pt>
              </c:numCache>
            </c:numRef>
          </c:val>
        </c:ser>
        <c:dLbls>
          <c:showLegendKey val="0"/>
          <c:showVal val="1"/>
          <c:showCatName val="0"/>
          <c:showSerName val="0"/>
          <c:showPercent val="0"/>
          <c:showBubbleSize val="0"/>
        </c:dLbls>
        <c:gapWidth val="150"/>
        <c:overlap val="100"/>
        <c:axId val="425341232"/>
        <c:axId val="425343192"/>
      </c:barChart>
      <c:catAx>
        <c:axId val="425341232"/>
        <c:scaling>
          <c:orientation val="minMax"/>
        </c:scaling>
        <c:delete val="1"/>
        <c:axPos val="l"/>
        <c:majorTickMark val="out"/>
        <c:minorTickMark val="none"/>
        <c:tickLblPos val="nextTo"/>
        <c:crossAx val="425343192"/>
        <c:crosses val="autoZero"/>
        <c:auto val="1"/>
        <c:lblAlgn val="ctr"/>
        <c:lblOffset val="100"/>
        <c:noMultiLvlLbl val="0"/>
      </c:catAx>
      <c:valAx>
        <c:axId val="425343192"/>
        <c:scaling>
          <c:orientation val="minMax"/>
        </c:scaling>
        <c:delete val="1"/>
        <c:axPos val="b"/>
        <c:numFmt formatCode="0%" sourceLinked="1"/>
        <c:majorTickMark val="out"/>
        <c:minorTickMark val="none"/>
        <c:tickLblPos val="nextTo"/>
        <c:crossAx val="4253412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'!$R$10</c:f>
              <c:numCache>
                <c:formatCode>0%</c:formatCode>
                <c:ptCount val="1"/>
                <c:pt idx="0">
                  <c:v>0</c:v>
                </c:pt>
              </c:numCache>
            </c:numRef>
          </c:val>
        </c:ser>
        <c:dLbls>
          <c:showLegendKey val="0"/>
          <c:showVal val="1"/>
          <c:showCatName val="0"/>
          <c:showSerName val="0"/>
          <c:showPercent val="0"/>
          <c:showBubbleSize val="0"/>
        </c:dLbls>
        <c:gapWidth val="150"/>
        <c:overlap val="100"/>
        <c:axId val="425342800"/>
        <c:axId val="427300056"/>
      </c:barChart>
      <c:catAx>
        <c:axId val="425342800"/>
        <c:scaling>
          <c:orientation val="minMax"/>
        </c:scaling>
        <c:delete val="1"/>
        <c:axPos val="l"/>
        <c:majorTickMark val="out"/>
        <c:minorTickMark val="none"/>
        <c:tickLblPos val="nextTo"/>
        <c:crossAx val="427300056"/>
        <c:crosses val="autoZero"/>
        <c:auto val="1"/>
        <c:lblAlgn val="ctr"/>
        <c:lblOffset val="100"/>
        <c:noMultiLvlLbl val="0"/>
      </c:catAx>
      <c:valAx>
        <c:axId val="427300056"/>
        <c:scaling>
          <c:orientation val="minMax"/>
        </c:scaling>
        <c:delete val="1"/>
        <c:axPos val="b"/>
        <c:numFmt formatCode="0%" sourceLinked="1"/>
        <c:majorTickMark val="out"/>
        <c:minorTickMark val="none"/>
        <c:tickLblPos val="nextTo"/>
        <c:crossAx val="425342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'R1年度保護者'!$P$16</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'R1年度保護者'!$Q$16</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'R1年度保護者'!$R$16</c:f>
              <c:numCache>
                <c:formatCode>0%</c:formatCode>
                <c:ptCount val="1"/>
                <c:pt idx="0">
                  <c:v>0.25</c:v>
                </c:pt>
              </c:numCache>
            </c:numRef>
          </c:val>
        </c:ser>
        <c:dLbls>
          <c:showLegendKey val="0"/>
          <c:showVal val="1"/>
          <c:showCatName val="0"/>
          <c:showSerName val="0"/>
          <c:showPercent val="0"/>
          <c:showBubbleSize val="0"/>
        </c:dLbls>
        <c:gapWidth val="150"/>
        <c:overlap val="100"/>
        <c:axId val="170216080"/>
        <c:axId val="170214120"/>
      </c:barChart>
      <c:catAx>
        <c:axId val="170216080"/>
        <c:scaling>
          <c:orientation val="minMax"/>
        </c:scaling>
        <c:delete val="1"/>
        <c:axPos val="l"/>
        <c:majorTickMark val="out"/>
        <c:minorTickMark val="none"/>
        <c:tickLblPos val="nextTo"/>
        <c:crossAx val="170214120"/>
        <c:crosses val="autoZero"/>
        <c:auto val="1"/>
        <c:lblAlgn val="ctr"/>
        <c:lblOffset val="100"/>
        <c:noMultiLvlLbl val="0"/>
      </c:catAx>
      <c:valAx>
        <c:axId val="170214120"/>
        <c:scaling>
          <c:orientation val="minMax"/>
        </c:scaling>
        <c:delete val="1"/>
        <c:axPos val="b"/>
        <c:numFmt formatCode="0%" sourceLinked="1"/>
        <c:majorTickMark val="out"/>
        <c:minorTickMark val="none"/>
        <c:tickLblPos val="nextTo"/>
        <c:crossAx val="1702160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068339646464647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'!$R$11</c:f>
              <c:numCache>
                <c:formatCode>0%</c:formatCode>
                <c:ptCount val="1"/>
                <c:pt idx="0">
                  <c:v>0</c:v>
                </c:pt>
              </c:numCache>
            </c:numRef>
          </c:val>
        </c:ser>
        <c:dLbls>
          <c:showLegendKey val="0"/>
          <c:showVal val="1"/>
          <c:showCatName val="0"/>
          <c:showSerName val="0"/>
          <c:showPercent val="0"/>
          <c:showBubbleSize val="0"/>
        </c:dLbls>
        <c:gapWidth val="150"/>
        <c:overlap val="100"/>
        <c:axId val="427310248"/>
        <c:axId val="427300448"/>
      </c:barChart>
      <c:catAx>
        <c:axId val="427310248"/>
        <c:scaling>
          <c:orientation val="minMax"/>
        </c:scaling>
        <c:delete val="1"/>
        <c:axPos val="l"/>
        <c:majorTickMark val="out"/>
        <c:minorTickMark val="none"/>
        <c:tickLblPos val="nextTo"/>
        <c:crossAx val="427300448"/>
        <c:crosses val="autoZero"/>
        <c:auto val="1"/>
        <c:lblAlgn val="ctr"/>
        <c:lblOffset val="100"/>
        <c:noMultiLvlLbl val="0"/>
      </c:catAx>
      <c:valAx>
        <c:axId val="427300448"/>
        <c:scaling>
          <c:orientation val="minMax"/>
        </c:scaling>
        <c:delete val="1"/>
        <c:axPos val="b"/>
        <c:numFmt formatCode="0%" sourceLinked="1"/>
        <c:majorTickMark val="out"/>
        <c:minorTickMark val="none"/>
        <c:tickLblPos val="nextTo"/>
        <c:crossAx val="4273102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'!$P$12</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'!$Q$12</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'!$R$12</c:f>
              <c:numCache>
                <c:formatCode>0%</c:formatCode>
                <c:ptCount val="1"/>
                <c:pt idx="0">
                  <c:v>0</c:v>
                </c:pt>
              </c:numCache>
            </c:numRef>
          </c:val>
        </c:ser>
        <c:dLbls>
          <c:showLegendKey val="0"/>
          <c:showVal val="1"/>
          <c:showCatName val="0"/>
          <c:showSerName val="0"/>
          <c:showPercent val="0"/>
          <c:showBubbleSize val="0"/>
        </c:dLbls>
        <c:gapWidth val="150"/>
        <c:overlap val="100"/>
        <c:axId val="427298880"/>
        <c:axId val="427302800"/>
      </c:barChart>
      <c:catAx>
        <c:axId val="427298880"/>
        <c:scaling>
          <c:orientation val="minMax"/>
        </c:scaling>
        <c:delete val="1"/>
        <c:axPos val="l"/>
        <c:majorTickMark val="out"/>
        <c:minorTickMark val="none"/>
        <c:tickLblPos val="nextTo"/>
        <c:crossAx val="427302800"/>
        <c:crosses val="autoZero"/>
        <c:auto val="1"/>
        <c:lblAlgn val="ctr"/>
        <c:lblOffset val="100"/>
        <c:noMultiLvlLbl val="0"/>
      </c:catAx>
      <c:valAx>
        <c:axId val="427302800"/>
        <c:scaling>
          <c:orientation val="minMax"/>
        </c:scaling>
        <c:delete val="1"/>
        <c:axPos val="b"/>
        <c:numFmt formatCode="0%" sourceLinked="1"/>
        <c:majorTickMark val="out"/>
        <c:minorTickMark val="none"/>
        <c:tickLblPos val="nextTo"/>
        <c:crossAx val="4272988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'!$P$13</c:f>
              <c:numCache>
                <c:formatCode>0%</c:formatCode>
                <c:ptCount val="1"/>
                <c:pt idx="0">
                  <c:v>0</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'!$Q$13</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'!$R$13</c:f>
              <c:numCache>
                <c:formatCode>0%</c:formatCode>
                <c:ptCount val="1"/>
                <c:pt idx="0">
                  <c:v>0.5</c:v>
                </c:pt>
              </c:numCache>
            </c:numRef>
          </c:val>
        </c:ser>
        <c:dLbls>
          <c:showLegendKey val="0"/>
          <c:showVal val="1"/>
          <c:showCatName val="0"/>
          <c:showSerName val="0"/>
          <c:showPercent val="0"/>
          <c:showBubbleSize val="0"/>
        </c:dLbls>
        <c:gapWidth val="150"/>
        <c:overlap val="100"/>
        <c:axId val="427311032"/>
        <c:axId val="427307504"/>
      </c:barChart>
      <c:catAx>
        <c:axId val="427311032"/>
        <c:scaling>
          <c:orientation val="minMax"/>
        </c:scaling>
        <c:delete val="1"/>
        <c:axPos val="l"/>
        <c:majorTickMark val="out"/>
        <c:minorTickMark val="none"/>
        <c:tickLblPos val="nextTo"/>
        <c:crossAx val="427307504"/>
        <c:crosses val="autoZero"/>
        <c:auto val="1"/>
        <c:lblAlgn val="ctr"/>
        <c:lblOffset val="100"/>
        <c:noMultiLvlLbl val="0"/>
      </c:catAx>
      <c:valAx>
        <c:axId val="427307504"/>
        <c:scaling>
          <c:orientation val="minMax"/>
        </c:scaling>
        <c:delete val="1"/>
        <c:axPos val="b"/>
        <c:numFmt formatCode="0%" sourceLinked="1"/>
        <c:majorTickMark val="out"/>
        <c:minorTickMark val="none"/>
        <c:tickLblPos val="nextTo"/>
        <c:crossAx val="4273110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'!$P$14</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'!$Q$14</c:f>
              <c:numCache>
                <c:formatCode>0%</c:formatCode>
                <c:ptCount val="1"/>
                <c:pt idx="0">
                  <c:v>0.75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'!$R$14</c:f>
              <c:numCache>
                <c:formatCode>0%</c:formatCode>
                <c:ptCount val="1"/>
                <c:pt idx="0">
                  <c:v>0</c:v>
                </c:pt>
              </c:numCache>
            </c:numRef>
          </c:val>
        </c:ser>
        <c:dLbls>
          <c:showLegendKey val="0"/>
          <c:showVal val="1"/>
          <c:showCatName val="0"/>
          <c:showSerName val="0"/>
          <c:showPercent val="0"/>
          <c:showBubbleSize val="0"/>
        </c:dLbls>
        <c:gapWidth val="150"/>
        <c:overlap val="100"/>
        <c:axId val="427303192"/>
        <c:axId val="427309464"/>
      </c:barChart>
      <c:catAx>
        <c:axId val="427303192"/>
        <c:scaling>
          <c:orientation val="minMax"/>
        </c:scaling>
        <c:delete val="1"/>
        <c:axPos val="l"/>
        <c:majorTickMark val="out"/>
        <c:minorTickMark val="none"/>
        <c:tickLblPos val="nextTo"/>
        <c:crossAx val="427309464"/>
        <c:crosses val="autoZero"/>
        <c:auto val="1"/>
        <c:lblAlgn val="ctr"/>
        <c:lblOffset val="100"/>
        <c:noMultiLvlLbl val="0"/>
      </c:catAx>
      <c:valAx>
        <c:axId val="427309464"/>
        <c:scaling>
          <c:orientation val="minMax"/>
        </c:scaling>
        <c:delete val="1"/>
        <c:axPos val="b"/>
        <c:numFmt formatCode="0%" sourceLinked="1"/>
        <c:majorTickMark val="out"/>
        <c:minorTickMark val="none"/>
        <c:tickLblPos val="nextTo"/>
        <c:crossAx val="4273031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'!$P$15</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'!$Q$15</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'!$R$15</c:f>
              <c:numCache>
                <c:formatCode>0%</c:formatCode>
                <c:ptCount val="1"/>
                <c:pt idx="0">
                  <c:v>0</c:v>
                </c:pt>
              </c:numCache>
            </c:numRef>
          </c:val>
        </c:ser>
        <c:dLbls>
          <c:showLegendKey val="0"/>
          <c:showVal val="1"/>
          <c:showCatName val="0"/>
          <c:showSerName val="0"/>
          <c:showPercent val="0"/>
          <c:showBubbleSize val="0"/>
        </c:dLbls>
        <c:gapWidth val="150"/>
        <c:overlap val="100"/>
        <c:axId val="427303976"/>
        <c:axId val="427302408"/>
      </c:barChart>
      <c:catAx>
        <c:axId val="427303976"/>
        <c:scaling>
          <c:orientation val="minMax"/>
        </c:scaling>
        <c:delete val="1"/>
        <c:axPos val="l"/>
        <c:majorTickMark val="out"/>
        <c:minorTickMark val="none"/>
        <c:tickLblPos val="nextTo"/>
        <c:crossAx val="427302408"/>
        <c:crosses val="autoZero"/>
        <c:auto val="1"/>
        <c:lblAlgn val="ctr"/>
        <c:lblOffset val="100"/>
        <c:noMultiLvlLbl val="0"/>
      </c:catAx>
      <c:valAx>
        <c:axId val="427302408"/>
        <c:scaling>
          <c:orientation val="minMax"/>
        </c:scaling>
        <c:delete val="1"/>
        <c:axPos val="b"/>
        <c:numFmt formatCode="0%" sourceLinked="1"/>
        <c:majorTickMark val="out"/>
        <c:minorTickMark val="none"/>
        <c:tickLblPos val="nextTo"/>
        <c:crossAx val="4273039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'!$P$16</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'!$Q$16</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'!$R$16</c:f>
              <c:numCache>
                <c:formatCode>0%</c:formatCode>
                <c:ptCount val="1"/>
                <c:pt idx="0">
                  <c:v>0</c:v>
                </c:pt>
              </c:numCache>
            </c:numRef>
          </c:val>
        </c:ser>
        <c:dLbls>
          <c:showLegendKey val="0"/>
          <c:showVal val="1"/>
          <c:showCatName val="0"/>
          <c:showSerName val="0"/>
          <c:showPercent val="0"/>
          <c:showBubbleSize val="0"/>
        </c:dLbls>
        <c:gapWidth val="150"/>
        <c:overlap val="100"/>
        <c:axId val="427304368"/>
        <c:axId val="427300840"/>
      </c:barChart>
      <c:catAx>
        <c:axId val="427304368"/>
        <c:scaling>
          <c:orientation val="minMax"/>
        </c:scaling>
        <c:delete val="1"/>
        <c:axPos val="l"/>
        <c:majorTickMark val="out"/>
        <c:minorTickMark val="none"/>
        <c:tickLblPos val="nextTo"/>
        <c:crossAx val="427300840"/>
        <c:crosses val="autoZero"/>
        <c:auto val="1"/>
        <c:lblAlgn val="ctr"/>
        <c:lblOffset val="100"/>
        <c:noMultiLvlLbl val="0"/>
      </c:catAx>
      <c:valAx>
        <c:axId val="427300840"/>
        <c:scaling>
          <c:orientation val="minMax"/>
        </c:scaling>
        <c:delete val="1"/>
        <c:axPos val="b"/>
        <c:numFmt formatCode="0%" sourceLinked="1"/>
        <c:majorTickMark val="out"/>
        <c:minorTickMark val="none"/>
        <c:tickLblPos val="nextTo"/>
        <c:crossAx val="4273043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'!$P$17</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'!$Q$17</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'!$R$17</c:f>
              <c:numCache>
                <c:formatCode>0%</c:formatCode>
                <c:ptCount val="1"/>
                <c:pt idx="0">
                  <c:v>0</c:v>
                </c:pt>
              </c:numCache>
            </c:numRef>
          </c:val>
        </c:ser>
        <c:dLbls>
          <c:showLegendKey val="0"/>
          <c:showVal val="1"/>
          <c:showCatName val="0"/>
          <c:showSerName val="0"/>
          <c:showPercent val="0"/>
          <c:showBubbleSize val="0"/>
        </c:dLbls>
        <c:gapWidth val="150"/>
        <c:overlap val="100"/>
        <c:axId val="427304760"/>
        <c:axId val="427309856"/>
      </c:barChart>
      <c:catAx>
        <c:axId val="427304760"/>
        <c:scaling>
          <c:orientation val="minMax"/>
        </c:scaling>
        <c:delete val="1"/>
        <c:axPos val="l"/>
        <c:majorTickMark val="out"/>
        <c:minorTickMark val="none"/>
        <c:tickLblPos val="nextTo"/>
        <c:crossAx val="427309856"/>
        <c:crosses val="autoZero"/>
        <c:auto val="1"/>
        <c:lblAlgn val="ctr"/>
        <c:lblOffset val="100"/>
        <c:noMultiLvlLbl val="0"/>
      </c:catAx>
      <c:valAx>
        <c:axId val="427309856"/>
        <c:scaling>
          <c:orientation val="minMax"/>
        </c:scaling>
        <c:delete val="1"/>
        <c:axPos val="b"/>
        <c:numFmt formatCode="0%" sourceLinked="1"/>
        <c:majorTickMark val="out"/>
        <c:minorTickMark val="none"/>
        <c:tickLblPos val="nextTo"/>
        <c:crossAx val="4273047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77178030303036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'!$P$18</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'!$Q$18</c:f>
              <c:numCache>
                <c:formatCode>0%</c:formatCode>
                <c:ptCount val="1"/>
                <c:pt idx="0">
                  <c:v>0.75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'!$R$18</c:f>
              <c:numCache>
                <c:formatCode>0%</c:formatCode>
                <c:ptCount val="1"/>
                <c:pt idx="0">
                  <c:v>0</c:v>
                </c:pt>
              </c:numCache>
            </c:numRef>
          </c:val>
        </c:ser>
        <c:dLbls>
          <c:showLegendKey val="0"/>
          <c:showVal val="1"/>
          <c:showCatName val="0"/>
          <c:showSerName val="0"/>
          <c:showPercent val="0"/>
          <c:showBubbleSize val="0"/>
        </c:dLbls>
        <c:gapWidth val="150"/>
        <c:overlap val="100"/>
        <c:axId val="427308680"/>
        <c:axId val="427302016"/>
      </c:barChart>
      <c:catAx>
        <c:axId val="427308680"/>
        <c:scaling>
          <c:orientation val="minMax"/>
        </c:scaling>
        <c:delete val="1"/>
        <c:axPos val="l"/>
        <c:majorTickMark val="out"/>
        <c:minorTickMark val="none"/>
        <c:tickLblPos val="nextTo"/>
        <c:crossAx val="427302016"/>
        <c:crosses val="autoZero"/>
        <c:auto val="1"/>
        <c:lblAlgn val="ctr"/>
        <c:lblOffset val="100"/>
        <c:noMultiLvlLbl val="0"/>
      </c:catAx>
      <c:valAx>
        <c:axId val="427302016"/>
        <c:scaling>
          <c:orientation val="minMax"/>
        </c:scaling>
        <c:delete val="1"/>
        <c:axPos val="b"/>
        <c:numFmt formatCode="0%" sourceLinked="1"/>
        <c:majorTickMark val="out"/>
        <c:minorTickMark val="none"/>
        <c:tickLblPos val="nextTo"/>
        <c:crossAx val="4273086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'!$P$19</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'!$Q$19</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'!$R$19</c:f>
              <c:numCache>
                <c:formatCode>0%</c:formatCode>
                <c:ptCount val="1"/>
                <c:pt idx="0">
                  <c:v>0</c:v>
                </c:pt>
              </c:numCache>
            </c:numRef>
          </c:val>
        </c:ser>
        <c:dLbls>
          <c:showLegendKey val="0"/>
          <c:showVal val="1"/>
          <c:showCatName val="0"/>
          <c:showSerName val="0"/>
          <c:showPercent val="0"/>
          <c:showBubbleSize val="0"/>
        </c:dLbls>
        <c:gapWidth val="150"/>
        <c:overlap val="100"/>
        <c:axId val="427305152"/>
        <c:axId val="427305544"/>
      </c:barChart>
      <c:catAx>
        <c:axId val="427305152"/>
        <c:scaling>
          <c:orientation val="minMax"/>
        </c:scaling>
        <c:delete val="1"/>
        <c:axPos val="l"/>
        <c:majorTickMark val="out"/>
        <c:minorTickMark val="none"/>
        <c:tickLblPos val="nextTo"/>
        <c:crossAx val="427305544"/>
        <c:crosses val="autoZero"/>
        <c:auto val="1"/>
        <c:lblAlgn val="ctr"/>
        <c:lblOffset val="100"/>
        <c:noMultiLvlLbl val="0"/>
      </c:catAx>
      <c:valAx>
        <c:axId val="427305544"/>
        <c:scaling>
          <c:orientation val="minMax"/>
        </c:scaling>
        <c:delete val="1"/>
        <c:axPos val="b"/>
        <c:numFmt formatCode="0%" sourceLinked="1"/>
        <c:majorTickMark val="out"/>
        <c:minorTickMark val="none"/>
        <c:tickLblPos val="nextTo"/>
        <c:crossAx val="4273051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'!$P$20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'!$Q$20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'!$R$20</c:f>
              <c:numCache>
                <c:formatCode>0%</c:formatCode>
                <c:ptCount val="1"/>
                <c:pt idx="0">
                  <c:v>0</c:v>
                </c:pt>
              </c:numCache>
            </c:numRef>
          </c:val>
        </c:ser>
        <c:dLbls>
          <c:showLegendKey val="0"/>
          <c:showVal val="1"/>
          <c:showCatName val="0"/>
          <c:showSerName val="0"/>
          <c:showPercent val="0"/>
          <c:showBubbleSize val="0"/>
        </c:dLbls>
        <c:gapWidth val="150"/>
        <c:overlap val="100"/>
        <c:axId val="427309072"/>
        <c:axId val="427307112"/>
      </c:barChart>
      <c:catAx>
        <c:axId val="427309072"/>
        <c:scaling>
          <c:orientation val="minMax"/>
        </c:scaling>
        <c:delete val="1"/>
        <c:axPos val="l"/>
        <c:majorTickMark val="out"/>
        <c:minorTickMark val="none"/>
        <c:tickLblPos val="nextTo"/>
        <c:crossAx val="427307112"/>
        <c:crosses val="autoZero"/>
        <c:auto val="1"/>
        <c:lblAlgn val="ctr"/>
        <c:lblOffset val="100"/>
        <c:noMultiLvlLbl val="0"/>
      </c:catAx>
      <c:valAx>
        <c:axId val="427307112"/>
        <c:scaling>
          <c:orientation val="minMax"/>
        </c:scaling>
        <c:delete val="1"/>
        <c:axPos val="b"/>
        <c:numFmt formatCode="0%" sourceLinked="1"/>
        <c:majorTickMark val="out"/>
        <c:minorTickMark val="none"/>
        <c:tickLblPos val="nextTo"/>
        <c:crossAx val="4273090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'R1年度保護者'!$P$17</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'R1年度保護者'!$Q$17</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'R1年度保護者'!$R$17</c:f>
              <c:numCache>
                <c:formatCode>0%</c:formatCode>
                <c:ptCount val="1"/>
                <c:pt idx="0">
                  <c:v>0</c:v>
                </c:pt>
              </c:numCache>
            </c:numRef>
          </c:val>
        </c:ser>
        <c:dLbls>
          <c:showLegendKey val="0"/>
          <c:showVal val="1"/>
          <c:showCatName val="0"/>
          <c:showSerName val="0"/>
          <c:showPercent val="0"/>
          <c:showBubbleSize val="0"/>
        </c:dLbls>
        <c:gapWidth val="150"/>
        <c:overlap val="100"/>
        <c:axId val="170217648"/>
        <c:axId val="170213336"/>
      </c:barChart>
      <c:catAx>
        <c:axId val="170217648"/>
        <c:scaling>
          <c:orientation val="minMax"/>
        </c:scaling>
        <c:delete val="1"/>
        <c:axPos val="l"/>
        <c:majorTickMark val="out"/>
        <c:minorTickMark val="none"/>
        <c:tickLblPos val="nextTo"/>
        <c:crossAx val="170213336"/>
        <c:crosses val="autoZero"/>
        <c:auto val="1"/>
        <c:lblAlgn val="ctr"/>
        <c:lblOffset val="100"/>
        <c:noMultiLvlLbl val="0"/>
      </c:catAx>
      <c:valAx>
        <c:axId val="170213336"/>
        <c:scaling>
          <c:orientation val="minMax"/>
        </c:scaling>
        <c:delete val="1"/>
        <c:axPos val="b"/>
        <c:numFmt formatCode="0%" sourceLinked="1"/>
        <c:majorTickMark val="out"/>
        <c:minorTickMark val="none"/>
        <c:tickLblPos val="nextTo"/>
        <c:crossAx val="1702176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'!$P$21</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'!$Q$21</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'R2年度保護者 '!$R$21</c:f>
              <c:numCache>
                <c:formatCode>0%</c:formatCode>
                <c:ptCount val="1"/>
                <c:pt idx="0">
                  <c:v>0</c:v>
                </c:pt>
              </c:numCache>
            </c:numRef>
          </c:val>
        </c:ser>
        <c:dLbls>
          <c:showLegendKey val="0"/>
          <c:showVal val="1"/>
          <c:showCatName val="0"/>
          <c:showSerName val="0"/>
          <c:showPercent val="0"/>
          <c:showBubbleSize val="0"/>
        </c:dLbls>
        <c:gapWidth val="150"/>
        <c:overlap val="100"/>
        <c:axId val="427320048"/>
        <c:axId val="427317696"/>
      </c:barChart>
      <c:catAx>
        <c:axId val="427320048"/>
        <c:scaling>
          <c:orientation val="minMax"/>
        </c:scaling>
        <c:delete val="1"/>
        <c:axPos val="l"/>
        <c:majorTickMark val="out"/>
        <c:minorTickMark val="none"/>
        <c:tickLblPos val="nextTo"/>
        <c:crossAx val="427317696"/>
        <c:crosses val="autoZero"/>
        <c:auto val="1"/>
        <c:lblAlgn val="ctr"/>
        <c:lblOffset val="100"/>
        <c:noMultiLvlLbl val="0"/>
      </c:catAx>
      <c:valAx>
        <c:axId val="427317696"/>
        <c:scaling>
          <c:orientation val="minMax"/>
        </c:scaling>
        <c:delete val="1"/>
        <c:axPos val="b"/>
        <c:numFmt formatCode="0%" sourceLinked="1"/>
        <c:majorTickMark val="out"/>
        <c:minorTickMark val="none"/>
        <c:tickLblPos val="nextTo"/>
        <c:crossAx val="4273200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'!$P$4</c:f>
              <c:numCache>
                <c:formatCode>0%</c:formatCode>
                <c:ptCount val="1"/>
                <c:pt idx="0">
                  <c:v>0.625</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'!$Q$4</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'!$R$4</c:f>
              <c:numCache>
                <c:formatCode>0%</c:formatCode>
                <c:ptCount val="1"/>
                <c:pt idx="0">
                  <c:v>0</c:v>
                </c:pt>
              </c:numCache>
            </c:numRef>
          </c:val>
        </c:ser>
        <c:dLbls>
          <c:showLegendKey val="0"/>
          <c:showVal val="1"/>
          <c:showCatName val="0"/>
          <c:showSerName val="0"/>
          <c:showPercent val="0"/>
          <c:showBubbleSize val="0"/>
        </c:dLbls>
        <c:gapWidth val="150"/>
        <c:overlap val="100"/>
        <c:axId val="427322792"/>
        <c:axId val="427311424"/>
      </c:barChart>
      <c:catAx>
        <c:axId val="427322792"/>
        <c:scaling>
          <c:orientation val="minMax"/>
        </c:scaling>
        <c:delete val="1"/>
        <c:axPos val="l"/>
        <c:majorTickMark val="out"/>
        <c:minorTickMark val="none"/>
        <c:tickLblPos val="nextTo"/>
        <c:crossAx val="427311424"/>
        <c:crosses val="autoZero"/>
        <c:auto val="1"/>
        <c:lblAlgn val="ctr"/>
        <c:lblOffset val="100"/>
        <c:noMultiLvlLbl val="0"/>
      </c:catAx>
      <c:valAx>
        <c:axId val="427311424"/>
        <c:scaling>
          <c:orientation val="minMax"/>
        </c:scaling>
        <c:delete val="1"/>
        <c:axPos val="b"/>
        <c:numFmt formatCode="0%" sourceLinked="1"/>
        <c:majorTickMark val="out"/>
        <c:minorTickMark val="none"/>
        <c:tickLblPos val="nextTo"/>
        <c:crossAx val="4273227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'!$P$5</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'!$Q$5</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'!$R$5</c:f>
              <c:numCache>
                <c:formatCode>0%</c:formatCode>
                <c:ptCount val="1"/>
                <c:pt idx="0">
                  <c:v>0</c:v>
                </c:pt>
              </c:numCache>
            </c:numRef>
          </c:val>
        </c:ser>
        <c:dLbls>
          <c:showLegendKey val="0"/>
          <c:showVal val="1"/>
          <c:showCatName val="0"/>
          <c:showSerName val="0"/>
          <c:showPercent val="0"/>
          <c:showBubbleSize val="0"/>
        </c:dLbls>
        <c:gapWidth val="150"/>
        <c:overlap val="100"/>
        <c:axId val="427311816"/>
        <c:axId val="427319264"/>
      </c:barChart>
      <c:catAx>
        <c:axId val="427311816"/>
        <c:scaling>
          <c:orientation val="minMax"/>
        </c:scaling>
        <c:delete val="1"/>
        <c:axPos val="l"/>
        <c:majorTickMark val="out"/>
        <c:minorTickMark val="none"/>
        <c:tickLblPos val="nextTo"/>
        <c:crossAx val="427319264"/>
        <c:crosses val="autoZero"/>
        <c:auto val="1"/>
        <c:lblAlgn val="ctr"/>
        <c:lblOffset val="100"/>
        <c:noMultiLvlLbl val="0"/>
      </c:catAx>
      <c:valAx>
        <c:axId val="427319264"/>
        <c:scaling>
          <c:orientation val="minMax"/>
        </c:scaling>
        <c:delete val="1"/>
        <c:axPos val="b"/>
        <c:numFmt formatCode="0%" sourceLinked="1"/>
        <c:majorTickMark val="out"/>
        <c:minorTickMark val="none"/>
        <c:tickLblPos val="nextTo"/>
        <c:crossAx val="4273118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'!$P$6</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'!$Q$6</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'!$R$6</c:f>
              <c:numCache>
                <c:formatCode>0%</c:formatCode>
                <c:ptCount val="1"/>
                <c:pt idx="0">
                  <c:v>0</c:v>
                </c:pt>
              </c:numCache>
            </c:numRef>
          </c:val>
        </c:ser>
        <c:dLbls>
          <c:showLegendKey val="0"/>
          <c:showVal val="1"/>
          <c:showCatName val="0"/>
          <c:showSerName val="0"/>
          <c:showPercent val="0"/>
          <c:showBubbleSize val="0"/>
        </c:dLbls>
        <c:gapWidth val="150"/>
        <c:overlap val="100"/>
        <c:axId val="427318480"/>
        <c:axId val="427314168"/>
      </c:barChart>
      <c:catAx>
        <c:axId val="427318480"/>
        <c:scaling>
          <c:orientation val="minMax"/>
        </c:scaling>
        <c:delete val="1"/>
        <c:axPos val="l"/>
        <c:majorTickMark val="out"/>
        <c:minorTickMark val="none"/>
        <c:tickLblPos val="nextTo"/>
        <c:crossAx val="427314168"/>
        <c:crosses val="autoZero"/>
        <c:auto val="1"/>
        <c:lblAlgn val="ctr"/>
        <c:lblOffset val="100"/>
        <c:noMultiLvlLbl val="0"/>
      </c:catAx>
      <c:valAx>
        <c:axId val="427314168"/>
        <c:scaling>
          <c:orientation val="minMax"/>
        </c:scaling>
        <c:delete val="1"/>
        <c:axPos val="b"/>
        <c:numFmt formatCode="0%" sourceLinked="1"/>
        <c:majorTickMark val="out"/>
        <c:minorTickMark val="none"/>
        <c:tickLblPos val="nextTo"/>
        <c:crossAx val="427318480"/>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'!$P$7</c:f>
              <c:numCache>
                <c:formatCode>0%</c:formatCode>
                <c:ptCount val="1"/>
                <c:pt idx="0">
                  <c:v>0.14285714285714285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'!$Q$7</c:f>
              <c:numCache>
                <c:formatCode>0%</c:formatCode>
                <c:ptCount val="1"/>
                <c:pt idx="0">
                  <c:v>0.8571428571428571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'!$R$7</c:f>
              <c:numCache>
                <c:formatCode>0%</c:formatCode>
                <c:ptCount val="1"/>
                <c:pt idx="0">
                  <c:v>0</c:v>
                </c:pt>
              </c:numCache>
            </c:numRef>
          </c:val>
        </c:ser>
        <c:dLbls>
          <c:showLegendKey val="0"/>
          <c:showVal val="1"/>
          <c:showCatName val="0"/>
          <c:showSerName val="0"/>
          <c:showPercent val="0"/>
          <c:showBubbleSize val="0"/>
        </c:dLbls>
        <c:gapWidth val="150"/>
        <c:overlap val="100"/>
        <c:axId val="427316912"/>
        <c:axId val="427318872"/>
      </c:barChart>
      <c:catAx>
        <c:axId val="427316912"/>
        <c:scaling>
          <c:orientation val="minMax"/>
        </c:scaling>
        <c:delete val="1"/>
        <c:axPos val="l"/>
        <c:majorTickMark val="out"/>
        <c:minorTickMark val="none"/>
        <c:tickLblPos val="nextTo"/>
        <c:crossAx val="427318872"/>
        <c:crosses val="autoZero"/>
        <c:auto val="1"/>
        <c:lblAlgn val="ctr"/>
        <c:lblOffset val="100"/>
        <c:noMultiLvlLbl val="0"/>
      </c:catAx>
      <c:valAx>
        <c:axId val="427318872"/>
        <c:scaling>
          <c:orientation val="minMax"/>
        </c:scaling>
        <c:delete val="1"/>
        <c:axPos val="b"/>
        <c:numFmt formatCode="0%" sourceLinked="1"/>
        <c:majorTickMark val="out"/>
        <c:minorTickMark val="none"/>
        <c:tickLblPos val="nextTo"/>
        <c:crossAx val="4273169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'!$P$8</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'!$Q$8</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'!$R$8</c:f>
              <c:numCache>
                <c:formatCode>0%</c:formatCode>
                <c:ptCount val="1"/>
                <c:pt idx="0">
                  <c:v>0</c:v>
                </c:pt>
              </c:numCache>
            </c:numRef>
          </c:val>
        </c:ser>
        <c:dLbls>
          <c:showLegendKey val="0"/>
          <c:showVal val="1"/>
          <c:showCatName val="0"/>
          <c:showSerName val="0"/>
          <c:showPercent val="0"/>
          <c:showBubbleSize val="0"/>
        </c:dLbls>
        <c:gapWidth val="150"/>
        <c:overlap val="100"/>
        <c:axId val="427314560"/>
        <c:axId val="427323184"/>
      </c:barChart>
      <c:catAx>
        <c:axId val="427314560"/>
        <c:scaling>
          <c:orientation val="minMax"/>
        </c:scaling>
        <c:delete val="1"/>
        <c:axPos val="l"/>
        <c:majorTickMark val="out"/>
        <c:minorTickMark val="none"/>
        <c:tickLblPos val="nextTo"/>
        <c:crossAx val="427323184"/>
        <c:crosses val="autoZero"/>
        <c:auto val="1"/>
        <c:lblAlgn val="ctr"/>
        <c:lblOffset val="100"/>
        <c:noMultiLvlLbl val="0"/>
      </c:catAx>
      <c:valAx>
        <c:axId val="427323184"/>
        <c:scaling>
          <c:orientation val="minMax"/>
        </c:scaling>
        <c:delete val="1"/>
        <c:axPos val="b"/>
        <c:numFmt formatCode="0%" sourceLinked="1"/>
        <c:majorTickMark val="out"/>
        <c:minorTickMark val="none"/>
        <c:tickLblPos val="nextTo"/>
        <c:crossAx val="4273145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'!$R$9</c:f>
              <c:numCache>
                <c:formatCode>0%</c:formatCode>
                <c:ptCount val="1"/>
                <c:pt idx="0">
                  <c:v>0</c:v>
                </c:pt>
              </c:numCache>
            </c:numRef>
          </c:val>
        </c:ser>
        <c:dLbls>
          <c:showLegendKey val="0"/>
          <c:showVal val="1"/>
          <c:showCatName val="0"/>
          <c:showSerName val="0"/>
          <c:showPercent val="0"/>
          <c:showBubbleSize val="0"/>
        </c:dLbls>
        <c:gapWidth val="150"/>
        <c:overlap val="100"/>
        <c:axId val="427318088"/>
        <c:axId val="427313384"/>
      </c:barChart>
      <c:catAx>
        <c:axId val="427318088"/>
        <c:scaling>
          <c:orientation val="minMax"/>
        </c:scaling>
        <c:delete val="1"/>
        <c:axPos val="l"/>
        <c:majorTickMark val="out"/>
        <c:minorTickMark val="none"/>
        <c:tickLblPos val="nextTo"/>
        <c:crossAx val="427313384"/>
        <c:crosses val="autoZero"/>
        <c:auto val="1"/>
        <c:lblAlgn val="ctr"/>
        <c:lblOffset val="100"/>
        <c:noMultiLvlLbl val="0"/>
      </c:catAx>
      <c:valAx>
        <c:axId val="427313384"/>
        <c:scaling>
          <c:orientation val="minMax"/>
        </c:scaling>
        <c:delete val="1"/>
        <c:axPos val="b"/>
        <c:numFmt formatCode="0%" sourceLinked="1"/>
        <c:majorTickMark val="out"/>
        <c:minorTickMark val="none"/>
        <c:tickLblPos val="nextTo"/>
        <c:crossAx val="4273180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'!$P$12</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'!$Q$12</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'!$R$12</c:f>
              <c:numCache>
                <c:formatCode>0%</c:formatCode>
                <c:ptCount val="1"/>
                <c:pt idx="0">
                  <c:v>0</c:v>
                </c:pt>
              </c:numCache>
            </c:numRef>
          </c:val>
        </c:ser>
        <c:dLbls>
          <c:showLegendKey val="0"/>
          <c:showVal val="1"/>
          <c:showCatName val="0"/>
          <c:showSerName val="0"/>
          <c:showPercent val="0"/>
          <c:showBubbleSize val="0"/>
        </c:dLbls>
        <c:gapWidth val="150"/>
        <c:overlap val="100"/>
        <c:axId val="427321224"/>
        <c:axId val="427319656"/>
      </c:barChart>
      <c:catAx>
        <c:axId val="427321224"/>
        <c:scaling>
          <c:orientation val="minMax"/>
        </c:scaling>
        <c:delete val="1"/>
        <c:axPos val="l"/>
        <c:majorTickMark val="out"/>
        <c:minorTickMark val="none"/>
        <c:tickLblPos val="nextTo"/>
        <c:crossAx val="427319656"/>
        <c:crosses val="autoZero"/>
        <c:auto val="1"/>
        <c:lblAlgn val="ctr"/>
        <c:lblOffset val="100"/>
        <c:noMultiLvlLbl val="0"/>
      </c:catAx>
      <c:valAx>
        <c:axId val="427319656"/>
        <c:scaling>
          <c:orientation val="minMax"/>
        </c:scaling>
        <c:delete val="1"/>
        <c:axPos val="b"/>
        <c:numFmt formatCode="0%" sourceLinked="1"/>
        <c:majorTickMark val="out"/>
        <c:minorTickMark val="none"/>
        <c:tickLblPos val="nextTo"/>
        <c:crossAx val="4273212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'!$P$46</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'!$Q$46</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'!$R$46</c:f>
              <c:numCache>
                <c:formatCode>0%</c:formatCode>
                <c:ptCount val="1"/>
                <c:pt idx="0">
                  <c:v>0.125</c:v>
                </c:pt>
              </c:numCache>
            </c:numRef>
          </c:val>
        </c:ser>
        <c:dLbls>
          <c:showLegendKey val="0"/>
          <c:showVal val="1"/>
          <c:showCatName val="0"/>
          <c:showSerName val="0"/>
          <c:showPercent val="0"/>
          <c:showBubbleSize val="0"/>
        </c:dLbls>
        <c:gapWidth val="150"/>
        <c:overlap val="100"/>
        <c:axId val="427322008"/>
        <c:axId val="427315736"/>
      </c:barChart>
      <c:catAx>
        <c:axId val="427322008"/>
        <c:scaling>
          <c:orientation val="minMax"/>
        </c:scaling>
        <c:delete val="1"/>
        <c:axPos val="l"/>
        <c:majorTickMark val="out"/>
        <c:minorTickMark val="none"/>
        <c:tickLblPos val="nextTo"/>
        <c:crossAx val="427315736"/>
        <c:crosses val="autoZero"/>
        <c:auto val="1"/>
        <c:lblAlgn val="ctr"/>
        <c:lblOffset val="100"/>
        <c:noMultiLvlLbl val="0"/>
      </c:catAx>
      <c:valAx>
        <c:axId val="427315736"/>
        <c:scaling>
          <c:orientation val="minMax"/>
        </c:scaling>
        <c:delete val="1"/>
        <c:axPos val="b"/>
        <c:numFmt formatCode="0%" sourceLinked="1"/>
        <c:majorTickMark val="out"/>
        <c:minorTickMark val="none"/>
        <c:tickLblPos val="nextTo"/>
        <c:crossAx val="4273220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'!$P$10</c:f>
              <c:numCache>
                <c:formatCode>0%</c:formatCode>
                <c:ptCount val="1"/>
                <c:pt idx="0">
                  <c:v>0</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'!$Q$10</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'!$R$10</c:f>
              <c:numCache>
                <c:formatCode>0%</c:formatCode>
                <c:ptCount val="1"/>
                <c:pt idx="0">
                  <c:v>0.5</c:v>
                </c:pt>
              </c:numCache>
            </c:numRef>
          </c:val>
        </c:ser>
        <c:dLbls>
          <c:showLegendKey val="0"/>
          <c:showVal val="1"/>
          <c:showCatName val="0"/>
          <c:showSerName val="0"/>
          <c:showPercent val="0"/>
          <c:showBubbleSize val="0"/>
        </c:dLbls>
        <c:gapWidth val="150"/>
        <c:overlap val="100"/>
        <c:axId val="427313776"/>
        <c:axId val="427317304"/>
      </c:barChart>
      <c:catAx>
        <c:axId val="427313776"/>
        <c:scaling>
          <c:orientation val="minMax"/>
        </c:scaling>
        <c:delete val="1"/>
        <c:axPos val="l"/>
        <c:majorTickMark val="out"/>
        <c:minorTickMark val="none"/>
        <c:tickLblPos val="nextTo"/>
        <c:crossAx val="427317304"/>
        <c:crosses val="autoZero"/>
        <c:auto val="1"/>
        <c:lblAlgn val="ctr"/>
        <c:lblOffset val="100"/>
        <c:noMultiLvlLbl val="0"/>
      </c:catAx>
      <c:valAx>
        <c:axId val="427317304"/>
        <c:scaling>
          <c:orientation val="minMax"/>
        </c:scaling>
        <c:delete val="1"/>
        <c:axPos val="b"/>
        <c:numFmt formatCode="0%" sourceLinked="1"/>
        <c:majorTickMark val="out"/>
        <c:minorTickMark val="none"/>
        <c:tickLblPos val="nextTo"/>
        <c:crossAx val="4273137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77178030303036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'R1年度保護者'!$P$18</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'R1年度保護者'!$Q$18</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'R1年度保護者'!$R$18</c:f>
              <c:numCache>
                <c:formatCode>0%</c:formatCode>
                <c:ptCount val="1"/>
                <c:pt idx="0">
                  <c:v>0.25</c:v>
                </c:pt>
              </c:numCache>
            </c:numRef>
          </c:val>
        </c:ser>
        <c:dLbls>
          <c:showLegendKey val="0"/>
          <c:showVal val="1"/>
          <c:showCatName val="0"/>
          <c:showSerName val="0"/>
          <c:showPercent val="0"/>
          <c:showBubbleSize val="0"/>
        </c:dLbls>
        <c:gapWidth val="150"/>
        <c:overlap val="100"/>
        <c:axId val="170687400"/>
        <c:axId val="170683872"/>
      </c:barChart>
      <c:catAx>
        <c:axId val="170687400"/>
        <c:scaling>
          <c:orientation val="minMax"/>
        </c:scaling>
        <c:delete val="1"/>
        <c:axPos val="l"/>
        <c:majorTickMark val="out"/>
        <c:minorTickMark val="none"/>
        <c:tickLblPos val="nextTo"/>
        <c:crossAx val="170683872"/>
        <c:crosses val="autoZero"/>
        <c:auto val="1"/>
        <c:lblAlgn val="ctr"/>
        <c:lblOffset val="100"/>
        <c:noMultiLvlLbl val="0"/>
      </c:catAx>
      <c:valAx>
        <c:axId val="170683872"/>
        <c:scaling>
          <c:orientation val="minMax"/>
        </c:scaling>
        <c:delete val="1"/>
        <c:axPos val="b"/>
        <c:numFmt formatCode="0%" sourceLinked="1"/>
        <c:majorTickMark val="out"/>
        <c:minorTickMark val="none"/>
        <c:tickLblPos val="nextTo"/>
        <c:crossAx val="1706874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'!$P$11</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'!$Q$11</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'!$R$11</c:f>
              <c:numCache>
                <c:formatCode>0%</c:formatCode>
                <c:ptCount val="1"/>
                <c:pt idx="0">
                  <c:v>0.125</c:v>
                </c:pt>
              </c:numCache>
            </c:numRef>
          </c:val>
        </c:ser>
        <c:dLbls>
          <c:showLegendKey val="0"/>
          <c:showVal val="1"/>
          <c:showCatName val="0"/>
          <c:showSerName val="0"/>
          <c:showPercent val="0"/>
          <c:showBubbleSize val="0"/>
        </c:dLbls>
        <c:gapWidth val="150"/>
        <c:overlap val="100"/>
        <c:axId val="427312208"/>
        <c:axId val="427330240"/>
      </c:barChart>
      <c:catAx>
        <c:axId val="427312208"/>
        <c:scaling>
          <c:orientation val="minMax"/>
        </c:scaling>
        <c:delete val="1"/>
        <c:axPos val="l"/>
        <c:majorTickMark val="out"/>
        <c:minorTickMark val="none"/>
        <c:tickLblPos val="nextTo"/>
        <c:crossAx val="427330240"/>
        <c:crosses val="autoZero"/>
        <c:auto val="1"/>
        <c:lblAlgn val="ctr"/>
        <c:lblOffset val="100"/>
        <c:noMultiLvlLbl val="0"/>
      </c:catAx>
      <c:valAx>
        <c:axId val="427330240"/>
        <c:scaling>
          <c:orientation val="minMax"/>
        </c:scaling>
        <c:delete val="1"/>
        <c:axPos val="b"/>
        <c:numFmt formatCode="0%" sourceLinked="1"/>
        <c:majorTickMark val="out"/>
        <c:minorTickMark val="none"/>
        <c:tickLblPos val="nextTo"/>
        <c:crossAx val="4273122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'!$P$13</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'!$Q$13</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'!$R$13</c:f>
              <c:numCache>
                <c:formatCode>0%</c:formatCode>
                <c:ptCount val="1"/>
                <c:pt idx="0">
                  <c:v>0.375</c:v>
                </c:pt>
              </c:numCache>
            </c:numRef>
          </c:val>
        </c:ser>
        <c:dLbls>
          <c:showLegendKey val="0"/>
          <c:showVal val="1"/>
          <c:showCatName val="0"/>
          <c:showSerName val="0"/>
          <c:showPercent val="0"/>
          <c:showBubbleSize val="0"/>
        </c:dLbls>
        <c:gapWidth val="150"/>
        <c:overlap val="100"/>
        <c:axId val="427327104"/>
        <c:axId val="427327888"/>
      </c:barChart>
      <c:catAx>
        <c:axId val="427327104"/>
        <c:scaling>
          <c:orientation val="minMax"/>
        </c:scaling>
        <c:delete val="1"/>
        <c:axPos val="l"/>
        <c:majorTickMark val="out"/>
        <c:minorTickMark val="none"/>
        <c:tickLblPos val="nextTo"/>
        <c:crossAx val="427327888"/>
        <c:crosses val="autoZero"/>
        <c:auto val="1"/>
        <c:lblAlgn val="ctr"/>
        <c:lblOffset val="100"/>
        <c:noMultiLvlLbl val="0"/>
      </c:catAx>
      <c:valAx>
        <c:axId val="427327888"/>
        <c:scaling>
          <c:orientation val="minMax"/>
        </c:scaling>
        <c:delete val="1"/>
        <c:axPos val="b"/>
        <c:numFmt formatCode="0%" sourceLinked="1"/>
        <c:majorTickMark val="out"/>
        <c:minorTickMark val="none"/>
        <c:tickLblPos val="nextTo"/>
        <c:crossAx val="4273271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'!$P$14</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'!$Q$14</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'!$R$14</c:f>
              <c:numCache>
                <c:formatCode>0%</c:formatCode>
                <c:ptCount val="1"/>
                <c:pt idx="0">
                  <c:v>0.25</c:v>
                </c:pt>
              </c:numCache>
            </c:numRef>
          </c:val>
        </c:ser>
        <c:dLbls>
          <c:showLegendKey val="0"/>
          <c:showVal val="1"/>
          <c:showCatName val="0"/>
          <c:showSerName val="0"/>
          <c:showPercent val="0"/>
          <c:showBubbleSize val="0"/>
        </c:dLbls>
        <c:gapWidth val="150"/>
        <c:overlap val="100"/>
        <c:axId val="427331024"/>
        <c:axId val="427328280"/>
      </c:barChart>
      <c:catAx>
        <c:axId val="427331024"/>
        <c:scaling>
          <c:orientation val="minMax"/>
        </c:scaling>
        <c:delete val="1"/>
        <c:axPos val="l"/>
        <c:majorTickMark val="out"/>
        <c:minorTickMark val="none"/>
        <c:tickLblPos val="nextTo"/>
        <c:crossAx val="427328280"/>
        <c:crosses val="autoZero"/>
        <c:auto val="1"/>
        <c:lblAlgn val="ctr"/>
        <c:lblOffset val="100"/>
        <c:noMultiLvlLbl val="0"/>
      </c:catAx>
      <c:valAx>
        <c:axId val="427328280"/>
        <c:scaling>
          <c:orientation val="minMax"/>
        </c:scaling>
        <c:delete val="1"/>
        <c:axPos val="b"/>
        <c:numFmt formatCode="0%" sourceLinked="1"/>
        <c:majorTickMark val="out"/>
        <c:minorTickMark val="none"/>
        <c:tickLblPos val="nextTo"/>
        <c:crossAx val="42733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'!$P$15</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'!$Q$15</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'!$R$15</c:f>
              <c:numCache>
                <c:formatCode>0%</c:formatCode>
                <c:ptCount val="1"/>
                <c:pt idx="0">
                  <c:v>0.25</c:v>
                </c:pt>
              </c:numCache>
            </c:numRef>
          </c:val>
        </c:ser>
        <c:dLbls>
          <c:showLegendKey val="0"/>
          <c:showVal val="1"/>
          <c:showCatName val="0"/>
          <c:showSerName val="0"/>
          <c:showPercent val="0"/>
          <c:showBubbleSize val="0"/>
        </c:dLbls>
        <c:gapWidth val="150"/>
        <c:overlap val="100"/>
        <c:axId val="427324752"/>
        <c:axId val="427325144"/>
      </c:barChart>
      <c:catAx>
        <c:axId val="427324752"/>
        <c:scaling>
          <c:orientation val="minMax"/>
        </c:scaling>
        <c:delete val="1"/>
        <c:axPos val="l"/>
        <c:majorTickMark val="out"/>
        <c:minorTickMark val="none"/>
        <c:tickLblPos val="nextTo"/>
        <c:crossAx val="427325144"/>
        <c:crosses val="autoZero"/>
        <c:auto val="1"/>
        <c:lblAlgn val="ctr"/>
        <c:lblOffset val="100"/>
        <c:noMultiLvlLbl val="0"/>
      </c:catAx>
      <c:valAx>
        <c:axId val="427325144"/>
        <c:scaling>
          <c:orientation val="minMax"/>
        </c:scaling>
        <c:delete val="1"/>
        <c:axPos val="b"/>
        <c:numFmt formatCode="0%" sourceLinked="1"/>
        <c:majorTickMark val="out"/>
        <c:minorTickMark val="none"/>
        <c:tickLblPos val="nextTo"/>
        <c:crossAx val="4273247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'!$P$16</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'!$Q$16</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'R2年事業所 '!$R$16</c:f>
              <c:numCache>
                <c:formatCode>0%</c:formatCode>
                <c:ptCount val="1"/>
                <c:pt idx="0">
                  <c:v>0.125</c:v>
                </c:pt>
              </c:numCache>
            </c:numRef>
          </c:val>
        </c:ser>
        <c:dLbls>
          <c:showLegendKey val="0"/>
          <c:showVal val="1"/>
          <c:showCatName val="0"/>
          <c:showSerName val="0"/>
          <c:showPercent val="0"/>
          <c:showBubbleSize val="0"/>
        </c:dLbls>
        <c:gapWidth val="150"/>
        <c:overlap val="100"/>
        <c:axId val="427328672"/>
        <c:axId val="427325928"/>
      </c:barChart>
      <c:catAx>
        <c:axId val="427328672"/>
        <c:scaling>
          <c:orientation val="minMax"/>
        </c:scaling>
        <c:delete val="1"/>
        <c:axPos val="l"/>
        <c:majorTickMark val="out"/>
        <c:minorTickMark val="none"/>
        <c:tickLblPos val="nextTo"/>
        <c:crossAx val="427325928"/>
        <c:crosses val="autoZero"/>
        <c:auto val="1"/>
        <c:lblAlgn val="ctr"/>
        <c:lblOffset val="100"/>
        <c:noMultiLvlLbl val="0"/>
      </c:catAx>
      <c:valAx>
        <c:axId val="427325928"/>
        <c:scaling>
          <c:orientation val="minMax"/>
        </c:scaling>
        <c:delete val="1"/>
        <c:axPos val="b"/>
        <c:numFmt formatCode="0%" sourceLinked="1"/>
        <c:majorTickMark val="out"/>
        <c:minorTickMark val="none"/>
        <c:tickLblPos val="nextTo"/>
        <c:crossAx val="4273286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'!$P$17</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'!$Q$17</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'!$R$17</c:f>
              <c:numCache>
                <c:formatCode>0%</c:formatCode>
                <c:ptCount val="1"/>
                <c:pt idx="0">
                  <c:v>0.25</c:v>
                </c:pt>
              </c:numCache>
            </c:numRef>
          </c:val>
        </c:ser>
        <c:dLbls>
          <c:showLegendKey val="0"/>
          <c:showVal val="1"/>
          <c:showCatName val="0"/>
          <c:showSerName val="0"/>
          <c:showPercent val="0"/>
          <c:showBubbleSize val="0"/>
        </c:dLbls>
        <c:gapWidth val="150"/>
        <c:overlap val="100"/>
        <c:axId val="427326320"/>
        <c:axId val="427326712"/>
      </c:barChart>
      <c:catAx>
        <c:axId val="427326320"/>
        <c:scaling>
          <c:orientation val="minMax"/>
        </c:scaling>
        <c:delete val="1"/>
        <c:axPos val="l"/>
        <c:majorTickMark val="out"/>
        <c:minorTickMark val="none"/>
        <c:tickLblPos val="nextTo"/>
        <c:crossAx val="427326712"/>
        <c:crosses val="autoZero"/>
        <c:auto val="1"/>
        <c:lblAlgn val="ctr"/>
        <c:lblOffset val="100"/>
        <c:noMultiLvlLbl val="0"/>
      </c:catAx>
      <c:valAx>
        <c:axId val="427326712"/>
        <c:scaling>
          <c:orientation val="minMax"/>
        </c:scaling>
        <c:delete val="1"/>
        <c:axPos val="b"/>
        <c:numFmt formatCode="0%" sourceLinked="1"/>
        <c:majorTickMark val="out"/>
        <c:minorTickMark val="none"/>
        <c:tickLblPos val="nextTo"/>
        <c:crossAx val="4273263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'!$P$18</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'!$Q$18</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'!$R$18</c:f>
              <c:numCache>
                <c:formatCode>0%</c:formatCode>
                <c:ptCount val="1"/>
                <c:pt idx="0">
                  <c:v>0.125</c:v>
                </c:pt>
              </c:numCache>
            </c:numRef>
          </c:val>
        </c:ser>
        <c:dLbls>
          <c:showLegendKey val="0"/>
          <c:showVal val="1"/>
          <c:showCatName val="0"/>
          <c:showSerName val="0"/>
          <c:showPercent val="0"/>
          <c:showBubbleSize val="0"/>
        </c:dLbls>
        <c:gapWidth val="150"/>
        <c:overlap val="100"/>
        <c:axId val="427330632"/>
        <c:axId val="427329456"/>
      </c:barChart>
      <c:catAx>
        <c:axId val="427330632"/>
        <c:scaling>
          <c:orientation val="minMax"/>
        </c:scaling>
        <c:delete val="1"/>
        <c:axPos val="l"/>
        <c:majorTickMark val="out"/>
        <c:minorTickMark val="none"/>
        <c:tickLblPos val="nextTo"/>
        <c:crossAx val="427329456"/>
        <c:crosses val="autoZero"/>
        <c:auto val="1"/>
        <c:lblAlgn val="ctr"/>
        <c:lblOffset val="100"/>
        <c:noMultiLvlLbl val="0"/>
      </c:catAx>
      <c:valAx>
        <c:axId val="427329456"/>
        <c:scaling>
          <c:orientation val="minMax"/>
        </c:scaling>
        <c:delete val="1"/>
        <c:axPos val="b"/>
        <c:numFmt formatCode="0%" sourceLinked="1"/>
        <c:majorTickMark val="out"/>
        <c:minorTickMark val="none"/>
        <c:tickLblPos val="nextTo"/>
        <c:crossAx val="4273306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'!$P$19</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'!$Q$19</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'!$R$19</c:f>
              <c:numCache>
                <c:formatCode>0%</c:formatCode>
                <c:ptCount val="1"/>
                <c:pt idx="0">
                  <c:v>0.25</c:v>
                </c:pt>
              </c:numCache>
            </c:numRef>
          </c:val>
        </c:ser>
        <c:dLbls>
          <c:showLegendKey val="0"/>
          <c:showVal val="1"/>
          <c:showCatName val="0"/>
          <c:showSerName val="0"/>
          <c:showPercent val="0"/>
          <c:showBubbleSize val="0"/>
        </c:dLbls>
        <c:gapWidth val="150"/>
        <c:overlap val="100"/>
        <c:axId val="427753832"/>
        <c:axId val="427764808"/>
      </c:barChart>
      <c:catAx>
        <c:axId val="427753832"/>
        <c:scaling>
          <c:orientation val="minMax"/>
        </c:scaling>
        <c:delete val="1"/>
        <c:axPos val="l"/>
        <c:majorTickMark val="out"/>
        <c:minorTickMark val="none"/>
        <c:tickLblPos val="nextTo"/>
        <c:crossAx val="427764808"/>
        <c:crosses val="autoZero"/>
        <c:auto val="1"/>
        <c:lblAlgn val="ctr"/>
        <c:lblOffset val="100"/>
        <c:noMultiLvlLbl val="0"/>
      </c:catAx>
      <c:valAx>
        <c:axId val="427764808"/>
        <c:scaling>
          <c:orientation val="minMax"/>
        </c:scaling>
        <c:delete val="1"/>
        <c:axPos val="b"/>
        <c:numFmt formatCode="0%" sourceLinked="1"/>
        <c:majorTickMark val="out"/>
        <c:minorTickMark val="none"/>
        <c:tickLblPos val="nextTo"/>
        <c:crossAx val="4277538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9236909323116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'!$P$20</c:f>
              <c:numCache>
                <c:formatCode>0%</c:formatCode>
                <c:ptCount val="1"/>
                <c:pt idx="0">
                  <c:v>0.8571428571428571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'!$Q$20</c:f>
              <c:numCache>
                <c:formatCode>0%</c:formatCode>
                <c:ptCount val="1"/>
                <c:pt idx="0">
                  <c:v>0.14285714285714285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'!$R$20</c:f>
              <c:numCache>
                <c:formatCode>0%</c:formatCode>
                <c:ptCount val="1"/>
                <c:pt idx="0">
                  <c:v>0</c:v>
                </c:pt>
              </c:numCache>
            </c:numRef>
          </c:val>
        </c:ser>
        <c:dLbls>
          <c:showLegendKey val="0"/>
          <c:showVal val="1"/>
          <c:showCatName val="0"/>
          <c:showSerName val="0"/>
          <c:showPercent val="0"/>
          <c:showBubbleSize val="0"/>
        </c:dLbls>
        <c:gapWidth val="150"/>
        <c:overlap val="100"/>
        <c:axId val="427765200"/>
        <c:axId val="427756968"/>
      </c:barChart>
      <c:catAx>
        <c:axId val="427765200"/>
        <c:scaling>
          <c:orientation val="minMax"/>
        </c:scaling>
        <c:delete val="1"/>
        <c:axPos val="l"/>
        <c:majorTickMark val="out"/>
        <c:minorTickMark val="none"/>
        <c:tickLblPos val="nextTo"/>
        <c:crossAx val="427756968"/>
        <c:crosses val="autoZero"/>
        <c:auto val="1"/>
        <c:lblAlgn val="ctr"/>
        <c:lblOffset val="100"/>
        <c:noMultiLvlLbl val="0"/>
      </c:catAx>
      <c:valAx>
        <c:axId val="427756968"/>
        <c:scaling>
          <c:orientation val="minMax"/>
        </c:scaling>
        <c:delete val="1"/>
        <c:axPos val="b"/>
        <c:numFmt formatCode="0%" sourceLinked="1"/>
        <c:majorTickMark val="out"/>
        <c:minorTickMark val="none"/>
        <c:tickLblPos val="nextTo"/>
        <c:crossAx val="4277652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'!$P$21</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'!$Q$21</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'!$R$21</c:f>
              <c:numCache>
                <c:formatCode>0%</c:formatCode>
                <c:ptCount val="1"/>
                <c:pt idx="0">
                  <c:v>0</c:v>
                </c:pt>
              </c:numCache>
            </c:numRef>
          </c:val>
        </c:ser>
        <c:dLbls>
          <c:showLegendKey val="0"/>
          <c:showVal val="1"/>
          <c:showCatName val="0"/>
          <c:showSerName val="0"/>
          <c:showPercent val="0"/>
          <c:showBubbleSize val="0"/>
        </c:dLbls>
        <c:gapWidth val="150"/>
        <c:overlap val="100"/>
        <c:axId val="427755792"/>
        <c:axId val="427760496"/>
      </c:barChart>
      <c:catAx>
        <c:axId val="427755792"/>
        <c:scaling>
          <c:orientation val="minMax"/>
        </c:scaling>
        <c:delete val="1"/>
        <c:axPos val="l"/>
        <c:majorTickMark val="out"/>
        <c:minorTickMark val="none"/>
        <c:tickLblPos val="nextTo"/>
        <c:crossAx val="427760496"/>
        <c:crosses val="autoZero"/>
        <c:auto val="1"/>
        <c:lblAlgn val="ctr"/>
        <c:lblOffset val="100"/>
        <c:noMultiLvlLbl val="0"/>
      </c:catAx>
      <c:valAx>
        <c:axId val="427760496"/>
        <c:scaling>
          <c:orientation val="minMax"/>
        </c:scaling>
        <c:delete val="1"/>
        <c:axPos val="b"/>
        <c:numFmt formatCode="0%" sourceLinked="1"/>
        <c:majorTickMark val="out"/>
        <c:minorTickMark val="none"/>
        <c:tickLblPos val="nextTo"/>
        <c:crossAx val="4277557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'R1年度保護者'!$R$19</c:f>
              <c:numCache>
                <c:formatCode>0%</c:formatCode>
                <c:ptCount val="1"/>
                <c:pt idx="0">
                  <c:v>0</c:v>
                </c:pt>
              </c:numCache>
            </c:numRef>
          </c:val>
        </c:ser>
        <c:dLbls>
          <c:showLegendKey val="0"/>
          <c:showVal val="1"/>
          <c:showCatName val="0"/>
          <c:showSerName val="0"/>
          <c:showPercent val="0"/>
          <c:showBubbleSize val="0"/>
        </c:dLbls>
        <c:gapWidth val="150"/>
        <c:overlap val="100"/>
        <c:axId val="170684264"/>
        <c:axId val="170685440"/>
      </c:barChart>
      <c:catAx>
        <c:axId val="170684264"/>
        <c:scaling>
          <c:orientation val="minMax"/>
        </c:scaling>
        <c:delete val="1"/>
        <c:axPos val="l"/>
        <c:majorTickMark val="out"/>
        <c:minorTickMark val="none"/>
        <c:tickLblPos val="nextTo"/>
        <c:crossAx val="170685440"/>
        <c:crosses val="autoZero"/>
        <c:auto val="1"/>
        <c:lblAlgn val="ctr"/>
        <c:lblOffset val="100"/>
        <c:noMultiLvlLbl val="0"/>
      </c:catAx>
      <c:valAx>
        <c:axId val="170685440"/>
        <c:scaling>
          <c:orientation val="minMax"/>
        </c:scaling>
        <c:delete val="1"/>
        <c:axPos val="b"/>
        <c:numFmt formatCode="0%" sourceLinked="1"/>
        <c:majorTickMark val="out"/>
        <c:minorTickMark val="none"/>
        <c:tickLblPos val="nextTo"/>
        <c:crossAx val="1706842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'!$P$22</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'!$Q$22</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'!$R$22</c:f>
              <c:numCache>
                <c:formatCode>0%</c:formatCode>
                <c:ptCount val="1"/>
                <c:pt idx="0">
                  <c:v>0.25</c:v>
                </c:pt>
              </c:numCache>
            </c:numRef>
          </c:val>
        </c:ser>
        <c:dLbls>
          <c:showLegendKey val="0"/>
          <c:showVal val="1"/>
          <c:showCatName val="0"/>
          <c:showSerName val="0"/>
          <c:showPercent val="0"/>
          <c:showBubbleSize val="0"/>
        </c:dLbls>
        <c:gapWidth val="150"/>
        <c:overlap val="100"/>
        <c:axId val="427759320"/>
        <c:axId val="427756576"/>
      </c:barChart>
      <c:catAx>
        <c:axId val="427759320"/>
        <c:scaling>
          <c:orientation val="minMax"/>
        </c:scaling>
        <c:delete val="1"/>
        <c:axPos val="l"/>
        <c:majorTickMark val="out"/>
        <c:minorTickMark val="none"/>
        <c:tickLblPos val="nextTo"/>
        <c:crossAx val="427756576"/>
        <c:crosses val="autoZero"/>
        <c:auto val="1"/>
        <c:lblAlgn val="ctr"/>
        <c:lblOffset val="100"/>
        <c:noMultiLvlLbl val="0"/>
      </c:catAx>
      <c:valAx>
        <c:axId val="427756576"/>
        <c:scaling>
          <c:orientation val="minMax"/>
        </c:scaling>
        <c:delete val="1"/>
        <c:axPos val="b"/>
        <c:numFmt formatCode="0%" sourceLinked="1"/>
        <c:majorTickMark val="out"/>
        <c:minorTickMark val="none"/>
        <c:tickLblPos val="nextTo"/>
        <c:crossAx val="4277593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'!$P$23</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'!$Q$23</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'!$R$23</c:f>
              <c:numCache>
                <c:formatCode>0%</c:formatCode>
                <c:ptCount val="1"/>
                <c:pt idx="0">
                  <c:v>0</c:v>
                </c:pt>
              </c:numCache>
            </c:numRef>
          </c:val>
        </c:ser>
        <c:dLbls>
          <c:showLegendKey val="0"/>
          <c:showVal val="1"/>
          <c:showCatName val="0"/>
          <c:showSerName val="0"/>
          <c:showPercent val="0"/>
          <c:showBubbleSize val="0"/>
        </c:dLbls>
        <c:gapWidth val="150"/>
        <c:overlap val="100"/>
        <c:axId val="427754616"/>
        <c:axId val="427761672"/>
      </c:barChart>
      <c:catAx>
        <c:axId val="427754616"/>
        <c:scaling>
          <c:orientation val="minMax"/>
        </c:scaling>
        <c:delete val="1"/>
        <c:axPos val="l"/>
        <c:majorTickMark val="out"/>
        <c:minorTickMark val="none"/>
        <c:tickLblPos val="nextTo"/>
        <c:crossAx val="427761672"/>
        <c:crosses val="autoZero"/>
        <c:auto val="1"/>
        <c:lblAlgn val="ctr"/>
        <c:lblOffset val="100"/>
        <c:noMultiLvlLbl val="0"/>
      </c:catAx>
      <c:valAx>
        <c:axId val="427761672"/>
        <c:scaling>
          <c:orientation val="minMax"/>
        </c:scaling>
        <c:delete val="1"/>
        <c:axPos val="b"/>
        <c:numFmt formatCode="0%" sourceLinked="1"/>
        <c:majorTickMark val="out"/>
        <c:minorTickMark val="none"/>
        <c:tickLblPos val="nextTo"/>
        <c:crossAx val="4277546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'!$P$24</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'!$Q$24</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'!$R$24</c:f>
              <c:numCache>
                <c:formatCode>0%</c:formatCode>
                <c:ptCount val="1"/>
                <c:pt idx="0">
                  <c:v>0</c:v>
                </c:pt>
              </c:numCache>
            </c:numRef>
          </c:val>
        </c:ser>
        <c:dLbls>
          <c:showLegendKey val="0"/>
          <c:showVal val="1"/>
          <c:showCatName val="0"/>
          <c:showSerName val="0"/>
          <c:showPercent val="0"/>
          <c:showBubbleSize val="0"/>
        </c:dLbls>
        <c:gapWidth val="150"/>
        <c:overlap val="100"/>
        <c:axId val="427757752"/>
        <c:axId val="427764416"/>
      </c:barChart>
      <c:catAx>
        <c:axId val="427757752"/>
        <c:scaling>
          <c:orientation val="minMax"/>
        </c:scaling>
        <c:delete val="1"/>
        <c:axPos val="l"/>
        <c:majorTickMark val="out"/>
        <c:minorTickMark val="none"/>
        <c:tickLblPos val="nextTo"/>
        <c:crossAx val="427764416"/>
        <c:crosses val="autoZero"/>
        <c:auto val="1"/>
        <c:lblAlgn val="ctr"/>
        <c:lblOffset val="100"/>
        <c:noMultiLvlLbl val="0"/>
      </c:catAx>
      <c:valAx>
        <c:axId val="427764416"/>
        <c:scaling>
          <c:orientation val="minMax"/>
        </c:scaling>
        <c:delete val="1"/>
        <c:axPos val="b"/>
        <c:numFmt formatCode="0%" sourceLinked="1"/>
        <c:majorTickMark val="out"/>
        <c:minorTickMark val="none"/>
        <c:tickLblPos val="nextTo"/>
        <c:crossAx val="4277577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'!$P$25</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'!$Q$25</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'!$R$25</c:f>
              <c:numCache>
                <c:formatCode>0%</c:formatCode>
                <c:ptCount val="1"/>
                <c:pt idx="0">
                  <c:v>0</c:v>
                </c:pt>
              </c:numCache>
            </c:numRef>
          </c:val>
        </c:ser>
        <c:dLbls>
          <c:showLegendKey val="0"/>
          <c:showVal val="1"/>
          <c:showCatName val="0"/>
          <c:showSerName val="0"/>
          <c:showPercent val="0"/>
          <c:showBubbleSize val="0"/>
        </c:dLbls>
        <c:gapWidth val="150"/>
        <c:overlap val="100"/>
        <c:axId val="427755008"/>
        <c:axId val="427762064"/>
      </c:barChart>
      <c:catAx>
        <c:axId val="427755008"/>
        <c:scaling>
          <c:orientation val="minMax"/>
        </c:scaling>
        <c:delete val="1"/>
        <c:axPos val="l"/>
        <c:majorTickMark val="out"/>
        <c:minorTickMark val="none"/>
        <c:tickLblPos val="nextTo"/>
        <c:crossAx val="427762064"/>
        <c:crosses val="autoZero"/>
        <c:auto val="1"/>
        <c:lblAlgn val="ctr"/>
        <c:lblOffset val="100"/>
        <c:noMultiLvlLbl val="0"/>
      </c:catAx>
      <c:valAx>
        <c:axId val="427762064"/>
        <c:scaling>
          <c:orientation val="minMax"/>
        </c:scaling>
        <c:delete val="1"/>
        <c:axPos val="b"/>
        <c:numFmt formatCode="0%" sourceLinked="1"/>
        <c:majorTickMark val="out"/>
        <c:minorTickMark val="none"/>
        <c:tickLblPos val="nextTo"/>
        <c:crossAx val="4277550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'!$P$26</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'!$Q$26</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'!$R$26</c:f>
              <c:numCache>
                <c:formatCode>0%</c:formatCode>
                <c:ptCount val="1"/>
                <c:pt idx="0">
                  <c:v>0</c:v>
                </c:pt>
              </c:numCache>
            </c:numRef>
          </c:val>
        </c:ser>
        <c:dLbls>
          <c:showLegendKey val="0"/>
          <c:showVal val="1"/>
          <c:showCatName val="0"/>
          <c:showSerName val="0"/>
          <c:showPercent val="0"/>
          <c:showBubbleSize val="0"/>
        </c:dLbls>
        <c:gapWidth val="150"/>
        <c:overlap val="100"/>
        <c:axId val="427758536"/>
        <c:axId val="427758928"/>
      </c:barChart>
      <c:catAx>
        <c:axId val="427758536"/>
        <c:scaling>
          <c:orientation val="minMax"/>
        </c:scaling>
        <c:delete val="1"/>
        <c:axPos val="l"/>
        <c:majorTickMark val="out"/>
        <c:minorTickMark val="none"/>
        <c:tickLblPos val="nextTo"/>
        <c:crossAx val="427758928"/>
        <c:crosses val="autoZero"/>
        <c:auto val="1"/>
        <c:lblAlgn val="ctr"/>
        <c:lblOffset val="100"/>
        <c:noMultiLvlLbl val="0"/>
      </c:catAx>
      <c:valAx>
        <c:axId val="427758928"/>
        <c:scaling>
          <c:orientation val="minMax"/>
        </c:scaling>
        <c:delete val="1"/>
        <c:axPos val="b"/>
        <c:numFmt formatCode="0%" sourceLinked="1"/>
        <c:majorTickMark val="out"/>
        <c:minorTickMark val="none"/>
        <c:tickLblPos val="nextTo"/>
        <c:crossAx val="4277585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'!$P$27</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'!$Q$27</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'!$R$27</c:f>
              <c:numCache>
                <c:formatCode>0%</c:formatCode>
                <c:ptCount val="1"/>
                <c:pt idx="0">
                  <c:v>0</c:v>
                </c:pt>
              </c:numCache>
            </c:numRef>
          </c:val>
        </c:ser>
        <c:dLbls>
          <c:showLegendKey val="0"/>
          <c:showVal val="1"/>
          <c:showCatName val="0"/>
          <c:showSerName val="0"/>
          <c:showPercent val="0"/>
          <c:showBubbleSize val="0"/>
        </c:dLbls>
        <c:gapWidth val="150"/>
        <c:overlap val="100"/>
        <c:axId val="427762848"/>
        <c:axId val="427765984"/>
      </c:barChart>
      <c:catAx>
        <c:axId val="427762848"/>
        <c:scaling>
          <c:orientation val="minMax"/>
        </c:scaling>
        <c:delete val="1"/>
        <c:axPos val="l"/>
        <c:majorTickMark val="out"/>
        <c:minorTickMark val="none"/>
        <c:tickLblPos val="nextTo"/>
        <c:crossAx val="427765984"/>
        <c:crosses val="autoZero"/>
        <c:auto val="1"/>
        <c:lblAlgn val="ctr"/>
        <c:lblOffset val="100"/>
        <c:noMultiLvlLbl val="0"/>
      </c:catAx>
      <c:valAx>
        <c:axId val="427765984"/>
        <c:scaling>
          <c:orientation val="minMax"/>
        </c:scaling>
        <c:delete val="1"/>
        <c:axPos val="b"/>
        <c:numFmt formatCode="0%" sourceLinked="1"/>
        <c:majorTickMark val="out"/>
        <c:minorTickMark val="none"/>
        <c:tickLblPos val="nextTo"/>
        <c:crossAx val="4277628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'!$P$28</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'!$Q$28</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'!$R$28</c:f>
              <c:numCache>
                <c:formatCode>0%</c:formatCode>
                <c:ptCount val="1"/>
                <c:pt idx="0">
                  <c:v>0</c:v>
                </c:pt>
              </c:numCache>
            </c:numRef>
          </c:val>
        </c:ser>
        <c:dLbls>
          <c:showLegendKey val="0"/>
          <c:showVal val="1"/>
          <c:showCatName val="0"/>
          <c:showSerName val="0"/>
          <c:showPercent val="0"/>
          <c:showBubbleSize val="0"/>
        </c:dLbls>
        <c:gapWidth val="150"/>
        <c:overlap val="100"/>
        <c:axId val="427755400"/>
        <c:axId val="427763240"/>
      </c:barChart>
      <c:catAx>
        <c:axId val="427755400"/>
        <c:scaling>
          <c:orientation val="minMax"/>
        </c:scaling>
        <c:delete val="1"/>
        <c:axPos val="l"/>
        <c:majorTickMark val="out"/>
        <c:minorTickMark val="none"/>
        <c:tickLblPos val="nextTo"/>
        <c:crossAx val="427763240"/>
        <c:crosses val="autoZero"/>
        <c:auto val="1"/>
        <c:lblAlgn val="ctr"/>
        <c:lblOffset val="100"/>
        <c:noMultiLvlLbl val="0"/>
      </c:catAx>
      <c:valAx>
        <c:axId val="427763240"/>
        <c:scaling>
          <c:orientation val="minMax"/>
        </c:scaling>
        <c:delete val="1"/>
        <c:axPos val="b"/>
        <c:numFmt formatCode="0%" sourceLinked="1"/>
        <c:majorTickMark val="out"/>
        <c:minorTickMark val="none"/>
        <c:tickLblPos val="nextTo"/>
        <c:crossAx val="4277554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'!$P$29</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'!$Q$29</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'!$R$29</c:f>
              <c:numCache>
                <c:formatCode>0%</c:formatCode>
                <c:ptCount val="1"/>
                <c:pt idx="0">
                  <c:v>0.125</c:v>
                </c:pt>
              </c:numCache>
            </c:numRef>
          </c:val>
        </c:ser>
        <c:dLbls>
          <c:showLegendKey val="0"/>
          <c:showVal val="1"/>
          <c:showCatName val="0"/>
          <c:showSerName val="0"/>
          <c:showPercent val="0"/>
          <c:showBubbleSize val="0"/>
        </c:dLbls>
        <c:gapWidth val="150"/>
        <c:overlap val="100"/>
        <c:axId val="427764024"/>
        <c:axId val="427768336"/>
      </c:barChart>
      <c:catAx>
        <c:axId val="427764024"/>
        <c:scaling>
          <c:orientation val="minMax"/>
        </c:scaling>
        <c:delete val="1"/>
        <c:axPos val="l"/>
        <c:majorTickMark val="out"/>
        <c:minorTickMark val="none"/>
        <c:tickLblPos val="nextTo"/>
        <c:crossAx val="427768336"/>
        <c:crosses val="autoZero"/>
        <c:auto val="1"/>
        <c:lblAlgn val="ctr"/>
        <c:lblOffset val="100"/>
        <c:noMultiLvlLbl val="0"/>
      </c:catAx>
      <c:valAx>
        <c:axId val="427768336"/>
        <c:scaling>
          <c:orientation val="minMax"/>
        </c:scaling>
        <c:delete val="1"/>
        <c:axPos val="b"/>
        <c:numFmt formatCode="0%" sourceLinked="1"/>
        <c:majorTickMark val="out"/>
        <c:minorTickMark val="none"/>
        <c:tickLblPos val="nextTo"/>
        <c:crossAx val="427764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'!$P$30</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'!$Q$30</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'!$R$30</c:f>
              <c:numCache>
                <c:formatCode>0%</c:formatCode>
                <c:ptCount val="1"/>
                <c:pt idx="0">
                  <c:v>0</c:v>
                </c:pt>
              </c:numCache>
            </c:numRef>
          </c:val>
        </c:ser>
        <c:dLbls>
          <c:showLegendKey val="0"/>
          <c:showVal val="1"/>
          <c:showCatName val="0"/>
          <c:showSerName val="0"/>
          <c:showPercent val="0"/>
          <c:showBubbleSize val="0"/>
        </c:dLbls>
        <c:gapWidth val="150"/>
        <c:overlap val="100"/>
        <c:axId val="427770688"/>
        <c:axId val="427771472"/>
      </c:barChart>
      <c:catAx>
        <c:axId val="427770688"/>
        <c:scaling>
          <c:orientation val="minMax"/>
        </c:scaling>
        <c:delete val="1"/>
        <c:axPos val="l"/>
        <c:majorTickMark val="out"/>
        <c:minorTickMark val="none"/>
        <c:tickLblPos val="nextTo"/>
        <c:crossAx val="427771472"/>
        <c:crosses val="autoZero"/>
        <c:auto val="1"/>
        <c:lblAlgn val="ctr"/>
        <c:lblOffset val="100"/>
        <c:noMultiLvlLbl val="0"/>
      </c:catAx>
      <c:valAx>
        <c:axId val="427771472"/>
        <c:scaling>
          <c:orientation val="minMax"/>
        </c:scaling>
        <c:delete val="1"/>
        <c:axPos val="b"/>
        <c:numFmt formatCode="0%" sourceLinked="1"/>
        <c:majorTickMark val="out"/>
        <c:minorTickMark val="none"/>
        <c:tickLblPos val="nextTo"/>
        <c:crossAx val="4277706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08253512132822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'!$R$31</c:f>
              <c:numCache>
                <c:formatCode>0%</c:formatCode>
                <c:ptCount val="1"/>
                <c:pt idx="0">
                  <c:v>0</c:v>
                </c:pt>
              </c:numCache>
            </c:numRef>
          </c:val>
        </c:ser>
        <c:dLbls>
          <c:showLegendKey val="0"/>
          <c:showVal val="1"/>
          <c:showCatName val="0"/>
          <c:showSerName val="0"/>
          <c:showPercent val="0"/>
          <c:showBubbleSize val="0"/>
        </c:dLbls>
        <c:gapWidth val="150"/>
        <c:overlap val="100"/>
        <c:axId val="427769512"/>
        <c:axId val="427769904"/>
      </c:barChart>
      <c:catAx>
        <c:axId val="427769512"/>
        <c:scaling>
          <c:orientation val="minMax"/>
        </c:scaling>
        <c:delete val="1"/>
        <c:axPos val="l"/>
        <c:majorTickMark val="out"/>
        <c:minorTickMark val="none"/>
        <c:tickLblPos val="nextTo"/>
        <c:crossAx val="427769904"/>
        <c:crosses val="autoZero"/>
        <c:auto val="1"/>
        <c:lblAlgn val="ctr"/>
        <c:lblOffset val="100"/>
        <c:noMultiLvlLbl val="0"/>
      </c:catAx>
      <c:valAx>
        <c:axId val="427769904"/>
        <c:scaling>
          <c:orientation val="minMax"/>
        </c:scaling>
        <c:delete val="1"/>
        <c:axPos val="b"/>
        <c:numFmt formatCode="0%" sourceLinked="1"/>
        <c:majorTickMark val="out"/>
        <c:minorTickMark val="none"/>
        <c:tickLblPos val="nextTo"/>
        <c:crossAx val="4277695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'R1年度保護者'!$P$20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'R1年度保護者'!$Q$20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'R1年度保護者'!$R$20</c:f>
              <c:numCache>
                <c:formatCode>0%</c:formatCode>
                <c:ptCount val="1"/>
                <c:pt idx="0">
                  <c:v>0</c:v>
                </c:pt>
              </c:numCache>
            </c:numRef>
          </c:val>
        </c:ser>
        <c:dLbls>
          <c:showLegendKey val="0"/>
          <c:showVal val="1"/>
          <c:showCatName val="0"/>
          <c:showSerName val="0"/>
          <c:showPercent val="0"/>
          <c:showBubbleSize val="0"/>
        </c:dLbls>
        <c:gapWidth val="150"/>
        <c:overlap val="100"/>
        <c:axId val="170686224"/>
        <c:axId val="170682696"/>
      </c:barChart>
      <c:catAx>
        <c:axId val="170686224"/>
        <c:scaling>
          <c:orientation val="minMax"/>
        </c:scaling>
        <c:delete val="1"/>
        <c:axPos val="l"/>
        <c:majorTickMark val="out"/>
        <c:minorTickMark val="none"/>
        <c:tickLblPos val="nextTo"/>
        <c:crossAx val="170682696"/>
        <c:crosses val="autoZero"/>
        <c:auto val="1"/>
        <c:lblAlgn val="ctr"/>
        <c:lblOffset val="100"/>
        <c:noMultiLvlLbl val="0"/>
      </c:catAx>
      <c:valAx>
        <c:axId val="170682696"/>
        <c:scaling>
          <c:orientation val="minMax"/>
        </c:scaling>
        <c:delete val="1"/>
        <c:axPos val="b"/>
        <c:numFmt formatCode="0%" sourceLinked="1"/>
        <c:majorTickMark val="out"/>
        <c:minorTickMark val="none"/>
        <c:tickLblPos val="nextTo"/>
        <c:crossAx val="1706862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'!$P$32</c:f>
              <c:numCache>
                <c:formatCode>0%</c:formatCode>
                <c:ptCount val="1"/>
                <c:pt idx="0">
                  <c:v>0.125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'!$Q$32</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'!$R$32</c:f>
              <c:numCache>
                <c:formatCode>0%</c:formatCode>
                <c:ptCount val="1"/>
                <c:pt idx="0">
                  <c:v>0.375</c:v>
                </c:pt>
              </c:numCache>
            </c:numRef>
          </c:val>
        </c:ser>
        <c:dLbls>
          <c:showLegendKey val="0"/>
          <c:showVal val="1"/>
          <c:showCatName val="0"/>
          <c:showSerName val="0"/>
          <c:showPercent val="0"/>
          <c:showBubbleSize val="0"/>
        </c:dLbls>
        <c:gapWidth val="150"/>
        <c:overlap val="100"/>
        <c:axId val="427772256"/>
        <c:axId val="427772648"/>
      </c:barChart>
      <c:catAx>
        <c:axId val="427772256"/>
        <c:scaling>
          <c:orientation val="minMax"/>
        </c:scaling>
        <c:delete val="1"/>
        <c:axPos val="l"/>
        <c:majorTickMark val="out"/>
        <c:minorTickMark val="none"/>
        <c:tickLblPos val="nextTo"/>
        <c:crossAx val="427772648"/>
        <c:crosses val="autoZero"/>
        <c:auto val="1"/>
        <c:lblAlgn val="ctr"/>
        <c:lblOffset val="100"/>
        <c:noMultiLvlLbl val="0"/>
      </c:catAx>
      <c:valAx>
        <c:axId val="427772648"/>
        <c:scaling>
          <c:orientation val="minMax"/>
        </c:scaling>
        <c:delete val="1"/>
        <c:axPos val="b"/>
        <c:numFmt formatCode="0%" sourceLinked="1"/>
        <c:majorTickMark val="out"/>
        <c:minorTickMark val="none"/>
        <c:tickLblPos val="nextTo"/>
        <c:crossAx val="4277722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'!$P$33</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'!$R$33</c:f>
              <c:numCache>
                <c:formatCode>0%</c:formatCode>
                <c:ptCount val="1"/>
                <c:pt idx="0">
                  <c:v>0</c:v>
                </c:pt>
              </c:numCache>
            </c:numRef>
          </c:val>
        </c:ser>
        <c:dLbls>
          <c:showLegendKey val="0"/>
          <c:showVal val="1"/>
          <c:showCatName val="0"/>
          <c:showSerName val="0"/>
          <c:showPercent val="0"/>
          <c:showBubbleSize val="0"/>
        </c:dLbls>
        <c:gapWidth val="150"/>
        <c:overlap val="100"/>
        <c:axId val="427767552"/>
        <c:axId val="427766768"/>
      </c:barChart>
      <c:catAx>
        <c:axId val="427767552"/>
        <c:scaling>
          <c:orientation val="minMax"/>
        </c:scaling>
        <c:delete val="1"/>
        <c:axPos val="l"/>
        <c:majorTickMark val="out"/>
        <c:minorTickMark val="none"/>
        <c:tickLblPos val="nextTo"/>
        <c:crossAx val="427766768"/>
        <c:crosses val="autoZero"/>
        <c:auto val="1"/>
        <c:lblAlgn val="ctr"/>
        <c:lblOffset val="100"/>
        <c:noMultiLvlLbl val="0"/>
      </c:catAx>
      <c:valAx>
        <c:axId val="427766768"/>
        <c:scaling>
          <c:orientation val="minMax"/>
        </c:scaling>
        <c:delete val="1"/>
        <c:axPos val="b"/>
        <c:numFmt formatCode="0%" sourceLinked="1"/>
        <c:majorTickMark val="out"/>
        <c:minorTickMark val="none"/>
        <c:tickLblPos val="nextTo"/>
        <c:crossAx val="4277675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'!$P$34</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'!$Q$34</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'!$R$34</c:f>
              <c:numCache>
                <c:formatCode>0%</c:formatCode>
                <c:ptCount val="1"/>
                <c:pt idx="0">
                  <c:v>0</c:v>
                </c:pt>
              </c:numCache>
            </c:numRef>
          </c:val>
        </c:ser>
        <c:dLbls>
          <c:showLegendKey val="0"/>
          <c:showVal val="1"/>
          <c:showCatName val="0"/>
          <c:showSerName val="0"/>
          <c:showPercent val="0"/>
          <c:showBubbleSize val="0"/>
        </c:dLbls>
        <c:gapWidth val="150"/>
        <c:overlap val="100"/>
        <c:axId val="427769120"/>
        <c:axId val="427773040"/>
      </c:barChart>
      <c:catAx>
        <c:axId val="427769120"/>
        <c:scaling>
          <c:orientation val="minMax"/>
        </c:scaling>
        <c:delete val="1"/>
        <c:axPos val="l"/>
        <c:majorTickMark val="out"/>
        <c:minorTickMark val="none"/>
        <c:tickLblPos val="nextTo"/>
        <c:crossAx val="427773040"/>
        <c:crosses val="autoZero"/>
        <c:auto val="1"/>
        <c:lblAlgn val="ctr"/>
        <c:lblOffset val="100"/>
        <c:noMultiLvlLbl val="0"/>
      </c:catAx>
      <c:valAx>
        <c:axId val="427773040"/>
        <c:scaling>
          <c:orientation val="minMax"/>
        </c:scaling>
        <c:delete val="1"/>
        <c:axPos val="b"/>
        <c:numFmt formatCode="0%" sourceLinked="1"/>
        <c:majorTickMark val="out"/>
        <c:minorTickMark val="none"/>
        <c:tickLblPos val="nextTo"/>
        <c:crossAx val="4277691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'!$P$35</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'!$Q$35</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'!$R$35</c:f>
              <c:numCache>
                <c:formatCode>0%</c:formatCode>
                <c:ptCount val="1"/>
                <c:pt idx="0">
                  <c:v>0.25</c:v>
                </c:pt>
              </c:numCache>
            </c:numRef>
          </c:val>
        </c:ser>
        <c:dLbls>
          <c:showLegendKey val="0"/>
          <c:showVal val="1"/>
          <c:showCatName val="0"/>
          <c:showSerName val="0"/>
          <c:showPercent val="0"/>
          <c:showBubbleSize val="0"/>
        </c:dLbls>
        <c:gapWidth val="150"/>
        <c:overlap val="100"/>
        <c:axId val="427773432"/>
        <c:axId val="427766376"/>
      </c:barChart>
      <c:catAx>
        <c:axId val="427773432"/>
        <c:scaling>
          <c:orientation val="minMax"/>
        </c:scaling>
        <c:delete val="1"/>
        <c:axPos val="l"/>
        <c:majorTickMark val="out"/>
        <c:minorTickMark val="none"/>
        <c:tickLblPos val="nextTo"/>
        <c:crossAx val="427766376"/>
        <c:crosses val="autoZero"/>
        <c:auto val="1"/>
        <c:lblAlgn val="ctr"/>
        <c:lblOffset val="100"/>
        <c:noMultiLvlLbl val="0"/>
      </c:catAx>
      <c:valAx>
        <c:axId val="427766376"/>
        <c:scaling>
          <c:orientation val="minMax"/>
        </c:scaling>
        <c:delete val="1"/>
        <c:axPos val="b"/>
        <c:numFmt formatCode="0%" sourceLinked="1"/>
        <c:majorTickMark val="out"/>
        <c:minorTickMark val="none"/>
        <c:tickLblPos val="nextTo"/>
        <c:crossAx val="4277734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'!$R$36</c:f>
              <c:numCache>
                <c:formatCode>0%</c:formatCode>
                <c:ptCount val="1"/>
                <c:pt idx="0">
                  <c:v>0</c:v>
                </c:pt>
              </c:numCache>
            </c:numRef>
          </c:val>
        </c:ser>
        <c:dLbls>
          <c:showLegendKey val="0"/>
          <c:showVal val="1"/>
          <c:showCatName val="0"/>
          <c:showSerName val="0"/>
          <c:showPercent val="0"/>
          <c:showBubbleSize val="0"/>
        </c:dLbls>
        <c:gapWidth val="150"/>
        <c:overlap val="100"/>
        <c:axId val="427751480"/>
        <c:axId val="427747560"/>
      </c:barChart>
      <c:catAx>
        <c:axId val="427751480"/>
        <c:scaling>
          <c:orientation val="minMax"/>
        </c:scaling>
        <c:delete val="1"/>
        <c:axPos val="l"/>
        <c:majorTickMark val="out"/>
        <c:minorTickMark val="none"/>
        <c:tickLblPos val="nextTo"/>
        <c:crossAx val="427747560"/>
        <c:crosses val="autoZero"/>
        <c:auto val="1"/>
        <c:lblAlgn val="ctr"/>
        <c:lblOffset val="100"/>
        <c:noMultiLvlLbl val="0"/>
      </c:catAx>
      <c:valAx>
        <c:axId val="427747560"/>
        <c:scaling>
          <c:orientation val="minMax"/>
        </c:scaling>
        <c:delete val="1"/>
        <c:axPos val="b"/>
        <c:numFmt formatCode="0%" sourceLinked="1"/>
        <c:majorTickMark val="out"/>
        <c:minorTickMark val="none"/>
        <c:tickLblPos val="nextTo"/>
        <c:crossAx val="4277514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'!$P$37</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'!$Q$37</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'!$R$37</c:f>
              <c:numCache>
                <c:formatCode>0%</c:formatCode>
                <c:ptCount val="1"/>
                <c:pt idx="0">
                  <c:v>0.25</c:v>
                </c:pt>
              </c:numCache>
            </c:numRef>
          </c:val>
        </c:ser>
        <c:dLbls>
          <c:showLegendKey val="0"/>
          <c:showVal val="1"/>
          <c:showCatName val="0"/>
          <c:showSerName val="0"/>
          <c:showPercent val="0"/>
          <c:showBubbleSize val="0"/>
        </c:dLbls>
        <c:gapWidth val="150"/>
        <c:overlap val="100"/>
        <c:axId val="427747952"/>
        <c:axId val="427747168"/>
      </c:barChart>
      <c:catAx>
        <c:axId val="427747952"/>
        <c:scaling>
          <c:orientation val="minMax"/>
        </c:scaling>
        <c:delete val="1"/>
        <c:axPos val="l"/>
        <c:majorTickMark val="out"/>
        <c:minorTickMark val="none"/>
        <c:tickLblPos val="nextTo"/>
        <c:crossAx val="427747168"/>
        <c:crosses val="autoZero"/>
        <c:auto val="1"/>
        <c:lblAlgn val="ctr"/>
        <c:lblOffset val="100"/>
        <c:noMultiLvlLbl val="0"/>
      </c:catAx>
      <c:valAx>
        <c:axId val="427747168"/>
        <c:scaling>
          <c:orientation val="minMax"/>
        </c:scaling>
        <c:delete val="1"/>
        <c:axPos val="b"/>
        <c:numFmt formatCode="0%" sourceLinked="1"/>
        <c:majorTickMark val="out"/>
        <c:minorTickMark val="none"/>
        <c:tickLblPos val="nextTo"/>
        <c:crossAx val="4277479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'!$P$38</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'!$Q$38</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'!$R$38</c:f>
              <c:numCache>
                <c:formatCode>0%</c:formatCode>
                <c:ptCount val="1"/>
                <c:pt idx="0">
                  <c:v>0</c:v>
                </c:pt>
              </c:numCache>
            </c:numRef>
          </c:val>
        </c:ser>
        <c:dLbls>
          <c:showLegendKey val="0"/>
          <c:showVal val="1"/>
          <c:showCatName val="0"/>
          <c:showSerName val="0"/>
          <c:showPercent val="0"/>
          <c:showBubbleSize val="0"/>
        </c:dLbls>
        <c:gapWidth val="150"/>
        <c:overlap val="100"/>
        <c:axId val="427743248"/>
        <c:axId val="427751872"/>
      </c:barChart>
      <c:catAx>
        <c:axId val="427743248"/>
        <c:scaling>
          <c:orientation val="minMax"/>
        </c:scaling>
        <c:delete val="1"/>
        <c:axPos val="l"/>
        <c:majorTickMark val="out"/>
        <c:minorTickMark val="none"/>
        <c:tickLblPos val="nextTo"/>
        <c:crossAx val="427751872"/>
        <c:crosses val="autoZero"/>
        <c:auto val="1"/>
        <c:lblAlgn val="ctr"/>
        <c:lblOffset val="100"/>
        <c:noMultiLvlLbl val="0"/>
      </c:catAx>
      <c:valAx>
        <c:axId val="427751872"/>
        <c:scaling>
          <c:orientation val="minMax"/>
        </c:scaling>
        <c:delete val="1"/>
        <c:axPos val="b"/>
        <c:numFmt formatCode="0%" sourceLinked="1"/>
        <c:majorTickMark val="out"/>
        <c:minorTickMark val="none"/>
        <c:tickLblPos val="nextTo"/>
        <c:crossAx val="4277432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'!$P$39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'!$Q$39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'!$R$39</c:f>
              <c:numCache>
                <c:formatCode>0%</c:formatCode>
                <c:ptCount val="1"/>
                <c:pt idx="0">
                  <c:v>0</c:v>
                </c:pt>
              </c:numCache>
            </c:numRef>
          </c:val>
        </c:ser>
        <c:dLbls>
          <c:showLegendKey val="0"/>
          <c:showVal val="1"/>
          <c:showCatName val="0"/>
          <c:showSerName val="0"/>
          <c:showPercent val="0"/>
          <c:showBubbleSize val="0"/>
        </c:dLbls>
        <c:gapWidth val="150"/>
        <c:overlap val="100"/>
        <c:axId val="427749520"/>
        <c:axId val="427744816"/>
      </c:barChart>
      <c:catAx>
        <c:axId val="427749520"/>
        <c:scaling>
          <c:orientation val="minMax"/>
        </c:scaling>
        <c:delete val="1"/>
        <c:axPos val="l"/>
        <c:majorTickMark val="out"/>
        <c:minorTickMark val="none"/>
        <c:tickLblPos val="nextTo"/>
        <c:crossAx val="427744816"/>
        <c:crosses val="autoZero"/>
        <c:auto val="1"/>
        <c:lblAlgn val="ctr"/>
        <c:lblOffset val="100"/>
        <c:noMultiLvlLbl val="0"/>
      </c:catAx>
      <c:valAx>
        <c:axId val="427744816"/>
        <c:scaling>
          <c:orientation val="minMax"/>
        </c:scaling>
        <c:delete val="1"/>
        <c:axPos val="b"/>
        <c:numFmt formatCode="0%" sourceLinked="1"/>
        <c:majorTickMark val="out"/>
        <c:minorTickMark val="none"/>
        <c:tickLblPos val="nextTo"/>
        <c:crossAx val="4277495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'!$P$40</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'!$Q$40</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'!$R$40</c:f>
              <c:numCache>
                <c:formatCode>0%</c:formatCode>
                <c:ptCount val="1"/>
                <c:pt idx="0">
                  <c:v>0</c:v>
                </c:pt>
              </c:numCache>
            </c:numRef>
          </c:val>
        </c:ser>
        <c:dLbls>
          <c:showLegendKey val="0"/>
          <c:showVal val="1"/>
          <c:showCatName val="0"/>
          <c:showSerName val="0"/>
          <c:showPercent val="0"/>
          <c:showBubbleSize val="0"/>
        </c:dLbls>
        <c:gapWidth val="150"/>
        <c:overlap val="100"/>
        <c:axId val="427741680"/>
        <c:axId val="427749912"/>
      </c:barChart>
      <c:catAx>
        <c:axId val="427741680"/>
        <c:scaling>
          <c:orientation val="minMax"/>
        </c:scaling>
        <c:delete val="1"/>
        <c:axPos val="l"/>
        <c:majorTickMark val="out"/>
        <c:minorTickMark val="none"/>
        <c:tickLblPos val="nextTo"/>
        <c:crossAx val="427749912"/>
        <c:crosses val="autoZero"/>
        <c:auto val="1"/>
        <c:lblAlgn val="ctr"/>
        <c:lblOffset val="100"/>
        <c:noMultiLvlLbl val="0"/>
      </c:catAx>
      <c:valAx>
        <c:axId val="427749912"/>
        <c:scaling>
          <c:orientation val="minMax"/>
        </c:scaling>
        <c:delete val="1"/>
        <c:axPos val="b"/>
        <c:numFmt formatCode="0%" sourceLinked="1"/>
        <c:majorTickMark val="out"/>
        <c:minorTickMark val="none"/>
        <c:tickLblPos val="nextTo"/>
        <c:crossAx val="4277416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'!$P$41</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'!$Q$41</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'!$R$41</c:f>
              <c:numCache>
                <c:formatCode>0%</c:formatCode>
                <c:ptCount val="1"/>
                <c:pt idx="0">
                  <c:v>0</c:v>
                </c:pt>
              </c:numCache>
            </c:numRef>
          </c:val>
        </c:ser>
        <c:dLbls>
          <c:showLegendKey val="0"/>
          <c:showVal val="1"/>
          <c:showCatName val="0"/>
          <c:showSerName val="0"/>
          <c:showPercent val="0"/>
          <c:showBubbleSize val="0"/>
        </c:dLbls>
        <c:gapWidth val="150"/>
        <c:overlap val="100"/>
        <c:axId val="427753440"/>
        <c:axId val="427748736"/>
      </c:barChart>
      <c:catAx>
        <c:axId val="427753440"/>
        <c:scaling>
          <c:orientation val="minMax"/>
        </c:scaling>
        <c:delete val="1"/>
        <c:axPos val="l"/>
        <c:majorTickMark val="out"/>
        <c:minorTickMark val="none"/>
        <c:tickLblPos val="nextTo"/>
        <c:crossAx val="427748736"/>
        <c:crosses val="autoZero"/>
        <c:auto val="1"/>
        <c:lblAlgn val="ctr"/>
        <c:lblOffset val="100"/>
        <c:noMultiLvlLbl val="0"/>
      </c:catAx>
      <c:valAx>
        <c:axId val="427748736"/>
        <c:scaling>
          <c:orientation val="minMax"/>
        </c:scaling>
        <c:delete val="1"/>
        <c:axPos val="b"/>
        <c:numFmt formatCode="0%" sourceLinked="1"/>
        <c:majorTickMark val="out"/>
        <c:minorTickMark val="none"/>
        <c:tickLblPos val="nextTo"/>
        <c:crossAx val="4277534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'R1年度保護者'!$P$21</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'R1年度保護者'!$Q$21</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'R1年度保護者'!$R$21</c:f>
              <c:numCache>
                <c:formatCode>0%</c:formatCode>
                <c:ptCount val="1"/>
                <c:pt idx="0">
                  <c:v>0</c:v>
                </c:pt>
              </c:numCache>
            </c:numRef>
          </c:val>
        </c:ser>
        <c:dLbls>
          <c:showLegendKey val="0"/>
          <c:showVal val="1"/>
          <c:showCatName val="0"/>
          <c:showSerName val="0"/>
          <c:showPercent val="0"/>
          <c:showBubbleSize val="0"/>
        </c:dLbls>
        <c:gapWidth val="150"/>
        <c:overlap val="100"/>
        <c:axId val="170685832"/>
        <c:axId val="170686616"/>
      </c:barChart>
      <c:catAx>
        <c:axId val="170685832"/>
        <c:scaling>
          <c:orientation val="minMax"/>
        </c:scaling>
        <c:delete val="1"/>
        <c:axPos val="l"/>
        <c:majorTickMark val="out"/>
        <c:minorTickMark val="none"/>
        <c:tickLblPos val="nextTo"/>
        <c:crossAx val="170686616"/>
        <c:crosses val="autoZero"/>
        <c:auto val="1"/>
        <c:lblAlgn val="ctr"/>
        <c:lblOffset val="100"/>
        <c:noMultiLvlLbl val="0"/>
      </c:catAx>
      <c:valAx>
        <c:axId val="170686616"/>
        <c:scaling>
          <c:orientation val="minMax"/>
        </c:scaling>
        <c:delete val="1"/>
        <c:axPos val="b"/>
        <c:numFmt formatCode="0%" sourceLinked="1"/>
        <c:majorTickMark val="out"/>
        <c:minorTickMark val="none"/>
        <c:tickLblPos val="nextTo"/>
        <c:crossAx val="1706858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'!$P$42</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'!$Q$42</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'!$R$42</c:f>
              <c:numCache>
                <c:formatCode>0%</c:formatCode>
                <c:ptCount val="1"/>
                <c:pt idx="0">
                  <c:v>0</c:v>
                </c:pt>
              </c:numCache>
            </c:numRef>
          </c:val>
        </c:ser>
        <c:dLbls>
          <c:showLegendKey val="0"/>
          <c:showVal val="1"/>
          <c:showCatName val="0"/>
          <c:showSerName val="0"/>
          <c:showPercent val="0"/>
          <c:showBubbleSize val="0"/>
        </c:dLbls>
        <c:gapWidth val="150"/>
        <c:overlap val="100"/>
        <c:axId val="427750304"/>
        <c:axId val="427750696"/>
      </c:barChart>
      <c:catAx>
        <c:axId val="427750304"/>
        <c:scaling>
          <c:orientation val="minMax"/>
        </c:scaling>
        <c:delete val="1"/>
        <c:axPos val="l"/>
        <c:majorTickMark val="out"/>
        <c:minorTickMark val="none"/>
        <c:tickLblPos val="nextTo"/>
        <c:crossAx val="427750696"/>
        <c:crosses val="autoZero"/>
        <c:auto val="1"/>
        <c:lblAlgn val="ctr"/>
        <c:lblOffset val="100"/>
        <c:noMultiLvlLbl val="0"/>
      </c:catAx>
      <c:valAx>
        <c:axId val="427750696"/>
        <c:scaling>
          <c:orientation val="minMax"/>
        </c:scaling>
        <c:delete val="1"/>
        <c:axPos val="b"/>
        <c:numFmt formatCode="0%" sourceLinked="1"/>
        <c:majorTickMark val="out"/>
        <c:minorTickMark val="none"/>
        <c:tickLblPos val="nextTo"/>
        <c:crossAx val="4277503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'!$P$43</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'!$Q$43</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'!$R$43</c:f>
              <c:numCache>
                <c:formatCode>0%</c:formatCode>
                <c:ptCount val="1"/>
                <c:pt idx="0">
                  <c:v>0</c:v>
                </c:pt>
              </c:numCache>
            </c:numRef>
          </c:val>
        </c:ser>
        <c:dLbls>
          <c:showLegendKey val="0"/>
          <c:showVal val="1"/>
          <c:showCatName val="0"/>
          <c:showSerName val="0"/>
          <c:showPercent val="0"/>
          <c:showBubbleSize val="0"/>
        </c:dLbls>
        <c:gapWidth val="150"/>
        <c:overlap val="100"/>
        <c:axId val="427752264"/>
        <c:axId val="427746384"/>
      </c:barChart>
      <c:catAx>
        <c:axId val="427752264"/>
        <c:scaling>
          <c:orientation val="minMax"/>
        </c:scaling>
        <c:delete val="1"/>
        <c:axPos val="l"/>
        <c:majorTickMark val="out"/>
        <c:minorTickMark val="none"/>
        <c:tickLblPos val="nextTo"/>
        <c:crossAx val="427746384"/>
        <c:crosses val="autoZero"/>
        <c:auto val="1"/>
        <c:lblAlgn val="ctr"/>
        <c:lblOffset val="100"/>
        <c:noMultiLvlLbl val="0"/>
      </c:catAx>
      <c:valAx>
        <c:axId val="427746384"/>
        <c:scaling>
          <c:orientation val="minMax"/>
        </c:scaling>
        <c:delete val="1"/>
        <c:axPos val="b"/>
        <c:numFmt formatCode="0%" sourceLinked="1"/>
        <c:majorTickMark val="out"/>
        <c:minorTickMark val="none"/>
        <c:tickLblPos val="nextTo"/>
        <c:crossAx val="4277522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'!$P$44</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'!$Q$44</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'!$R$44</c:f>
              <c:numCache>
                <c:formatCode>0%</c:formatCode>
                <c:ptCount val="1"/>
                <c:pt idx="0">
                  <c:v>0</c:v>
                </c:pt>
              </c:numCache>
            </c:numRef>
          </c:val>
        </c:ser>
        <c:dLbls>
          <c:showLegendKey val="0"/>
          <c:showVal val="1"/>
          <c:showCatName val="0"/>
          <c:showSerName val="0"/>
          <c:showPercent val="0"/>
          <c:showBubbleSize val="0"/>
        </c:dLbls>
        <c:gapWidth val="150"/>
        <c:overlap val="100"/>
        <c:axId val="427742464"/>
        <c:axId val="427742856"/>
      </c:barChart>
      <c:catAx>
        <c:axId val="427742464"/>
        <c:scaling>
          <c:orientation val="minMax"/>
        </c:scaling>
        <c:delete val="1"/>
        <c:axPos val="l"/>
        <c:majorTickMark val="out"/>
        <c:minorTickMark val="none"/>
        <c:tickLblPos val="nextTo"/>
        <c:crossAx val="427742856"/>
        <c:crosses val="autoZero"/>
        <c:auto val="1"/>
        <c:lblAlgn val="ctr"/>
        <c:lblOffset val="100"/>
        <c:noMultiLvlLbl val="0"/>
      </c:catAx>
      <c:valAx>
        <c:axId val="427742856"/>
        <c:scaling>
          <c:orientation val="minMax"/>
        </c:scaling>
        <c:delete val="1"/>
        <c:axPos val="b"/>
        <c:numFmt formatCode="0%" sourceLinked="1"/>
        <c:majorTickMark val="out"/>
        <c:minorTickMark val="none"/>
        <c:tickLblPos val="nextTo"/>
        <c:crossAx val="4277424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'!$P$45</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'!$Q$45</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'R2年事業所 '!$R$45</c:f>
              <c:numCache>
                <c:formatCode>0%</c:formatCode>
                <c:ptCount val="1"/>
                <c:pt idx="0">
                  <c:v>0</c:v>
                </c:pt>
              </c:numCache>
            </c:numRef>
          </c:val>
        </c:ser>
        <c:dLbls>
          <c:showLegendKey val="0"/>
          <c:showVal val="1"/>
          <c:showCatName val="0"/>
          <c:showSerName val="0"/>
          <c:showPercent val="0"/>
          <c:showBubbleSize val="0"/>
        </c:dLbls>
        <c:gapWidth val="150"/>
        <c:overlap val="100"/>
        <c:axId val="427744424"/>
        <c:axId val="427745208"/>
      </c:barChart>
      <c:catAx>
        <c:axId val="427744424"/>
        <c:scaling>
          <c:orientation val="minMax"/>
        </c:scaling>
        <c:delete val="1"/>
        <c:axPos val="l"/>
        <c:majorTickMark val="out"/>
        <c:minorTickMark val="none"/>
        <c:tickLblPos val="nextTo"/>
        <c:crossAx val="427745208"/>
        <c:crosses val="autoZero"/>
        <c:auto val="1"/>
        <c:lblAlgn val="ctr"/>
        <c:lblOffset val="100"/>
        <c:noMultiLvlLbl val="0"/>
      </c:catAx>
      <c:valAx>
        <c:axId val="427745208"/>
        <c:scaling>
          <c:orientation val="minMax"/>
        </c:scaling>
        <c:delete val="1"/>
        <c:axPos val="b"/>
        <c:numFmt formatCode="0%" sourceLinked="1"/>
        <c:majorTickMark val="out"/>
        <c:minorTickMark val="none"/>
        <c:tickLblPos val="nextTo"/>
        <c:crossAx val="4277444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'!$P$4</c:f>
              <c:numCache>
                <c:formatCode>0%</c:formatCode>
                <c:ptCount val="1"/>
                <c:pt idx="0">
                  <c:v>0.7142857142857143</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'!$Q$4</c:f>
              <c:numCache>
                <c:formatCode>0%</c:formatCode>
                <c:ptCount val="1"/>
                <c:pt idx="0">
                  <c:v>0.2857142857142857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'!$R$4</c:f>
              <c:numCache>
                <c:formatCode>0%</c:formatCode>
                <c:ptCount val="1"/>
                <c:pt idx="0">
                  <c:v>0</c:v>
                </c:pt>
              </c:numCache>
            </c:numRef>
          </c:val>
        </c:ser>
        <c:dLbls>
          <c:showLegendKey val="0"/>
          <c:showVal val="1"/>
          <c:showCatName val="0"/>
          <c:showSerName val="0"/>
          <c:showPercent val="0"/>
          <c:showBubbleSize val="0"/>
        </c:dLbls>
        <c:gapWidth val="150"/>
        <c:overlap val="100"/>
        <c:axId val="427745992"/>
        <c:axId val="430997256"/>
      </c:barChart>
      <c:catAx>
        <c:axId val="427745992"/>
        <c:scaling>
          <c:orientation val="minMax"/>
        </c:scaling>
        <c:delete val="1"/>
        <c:axPos val="l"/>
        <c:majorTickMark val="out"/>
        <c:minorTickMark val="none"/>
        <c:tickLblPos val="nextTo"/>
        <c:crossAx val="430997256"/>
        <c:crosses val="autoZero"/>
        <c:auto val="1"/>
        <c:lblAlgn val="ctr"/>
        <c:lblOffset val="100"/>
        <c:noMultiLvlLbl val="0"/>
      </c:catAx>
      <c:valAx>
        <c:axId val="430997256"/>
        <c:scaling>
          <c:orientation val="minMax"/>
        </c:scaling>
        <c:delete val="1"/>
        <c:axPos val="b"/>
        <c:numFmt formatCode="0%" sourceLinked="1"/>
        <c:majorTickMark val="out"/>
        <c:minorTickMark val="none"/>
        <c:tickLblPos val="nextTo"/>
        <c:crossAx val="4277459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'!$P$5</c:f>
              <c:numCache>
                <c:formatCode>0%</c:formatCode>
                <c:ptCount val="1"/>
                <c:pt idx="0">
                  <c:v>0.7142857142857143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'!$Q$5</c:f>
              <c:numCache>
                <c:formatCode>0%</c:formatCode>
                <c:ptCount val="1"/>
                <c:pt idx="0">
                  <c:v>0.2857142857142857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'!$R$5</c:f>
              <c:numCache>
                <c:formatCode>0%</c:formatCode>
                <c:ptCount val="1"/>
                <c:pt idx="0">
                  <c:v>0</c:v>
                </c:pt>
              </c:numCache>
            </c:numRef>
          </c:val>
        </c:ser>
        <c:dLbls>
          <c:showLegendKey val="0"/>
          <c:showVal val="1"/>
          <c:showCatName val="0"/>
          <c:showSerName val="0"/>
          <c:showPercent val="0"/>
          <c:showBubbleSize val="0"/>
        </c:dLbls>
        <c:gapWidth val="150"/>
        <c:overlap val="100"/>
        <c:axId val="431001568"/>
        <c:axId val="430991376"/>
      </c:barChart>
      <c:catAx>
        <c:axId val="431001568"/>
        <c:scaling>
          <c:orientation val="minMax"/>
        </c:scaling>
        <c:delete val="1"/>
        <c:axPos val="l"/>
        <c:majorTickMark val="out"/>
        <c:minorTickMark val="none"/>
        <c:tickLblPos val="nextTo"/>
        <c:crossAx val="430991376"/>
        <c:crosses val="autoZero"/>
        <c:auto val="1"/>
        <c:lblAlgn val="ctr"/>
        <c:lblOffset val="100"/>
        <c:noMultiLvlLbl val="0"/>
      </c:catAx>
      <c:valAx>
        <c:axId val="430991376"/>
        <c:scaling>
          <c:orientation val="minMax"/>
        </c:scaling>
        <c:delete val="1"/>
        <c:axPos val="b"/>
        <c:numFmt formatCode="0%" sourceLinked="1"/>
        <c:majorTickMark val="out"/>
        <c:minorTickMark val="none"/>
        <c:tickLblPos val="nextTo"/>
        <c:crossAx val="4310015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'!$R$6</c:f>
              <c:numCache>
                <c:formatCode>0%</c:formatCode>
                <c:ptCount val="1"/>
                <c:pt idx="0">
                  <c:v>0</c:v>
                </c:pt>
              </c:numCache>
            </c:numRef>
          </c:val>
        </c:ser>
        <c:dLbls>
          <c:showLegendKey val="0"/>
          <c:showVal val="1"/>
          <c:showCatName val="0"/>
          <c:showSerName val="0"/>
          <c:showPercent val="0"/>
          <c:showBubbleSize val="0"/>
        </c:dLbls>
        <c:gapWidth val="150"/>
        <c:overlap val="100"/>
        <c:axId val="430992160"/>
        <c:axId val="430996864"/>
      </c:barChart>
      <c:catAx>
        <c:axId val="430992160"/>
        <c:scaling>
          <c:orientation val="minMax"/>
        </c:scaling>
        <c:delete val="1"/>
        <c:axPos val="l"/>
        <c:majorTickMark val="out"/>
        <c:minorTickMark val="none"/>
        <c:tickLblPos val="nextTo"/>
        <c:crossAx val="430996864"/>
        <c:crosses val="autoZero"/>
        <c:auto val="1"/>
        <c:lblAlgn val="ctr"/>
        <c:lblOffset val="100"/>
        <c:noMultiLvlLbl val="0"/>
      </c:catAx>
      <c:valAx>
        <c:axId val="430996864"/>
        <c:scaling>
          <c:orientation val="minMax"/>
        </c:scaling>
        <c:delete val="1"/>
        <c:axPos val="b"/>
        <c:numFmt formatCode="0%" sourceLinked="1"/>
        <c:majorTickMark val="out"/>
        <c:minorTickMark val="none"/>
        <c:tickLblPos val="nextTo"/>
        <c:crossAx val="430992160"/>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'!$P$7</c:f>
              <c:numCache>
                <c:formatCode>0%</c:formatCode>
                <c:ptCount val="1"/>
                <c:pt idx="0">
                  <c:v>0.8571428571428571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'!$Q$7</c:f>
              <c:numCache>
                <c:formatCode>0%</c:formatCode>
                <c:ptCount val="1"/>
                <c:pt idx="0">
                  <c:v>0.14285714285714285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'!$R$7</c:f>
              <c:numCache>
                <c:formatCode>0%</c:formatCode>
                <c:ptCount val="1"/>
                <c:pt idx="0">
                  <c:v>0</c:v>
                </c:pt>
              </c:numCache>
            </c:numRef>
          </c:val>
        </c:ser>
        <c:dLbls>
          <c:showLegendKey val="0"/>
          <c:showVal val="1"/>
          <c:showCatName val="0"/>
          <c:showSerName val="0"/>
          <c:showPercent val="0"/>
          <c:showBubbleSize val="0"/>
        </c:dLbls>
        <c:gapWidth val="150"/>
        <c:overlap val="100"/>
        <c:axId val="430997648"/>
        <c:axId val="430998432"/>
      </c:barChart>
      <c:catAx>
        <c:axId val="430997648"/>
        <c:scaling>
          <c:orientation val="minMax"/>
        </c:scaling>
        <c:delete val="1"/>
        <c:axPos val="l"/>
        <c:majorTickMark val="out"/>
        <c:minorTickMark val="none"/>
        <c:tickLblPos val="nextTo"/>
        <c:crossAx val="430998432"/>
        <c:crosses val="autoZero"/>
        <c:auto val="1"/>
        <c:lblAlgn val="ctr"/>
        <c:lblOffset val="100"/>
        <c:noMultiLvlLbl val="0"/>
      </c:catAx>
      <c:valAx>
        <c:axId val="430998432"/>
        <c:scaling>
          <c:orientation val="minMax"/>
        </c:scaling>
        <c:delete val="1"/>
        <c:axPos val="b"/>
        <c:numFmt formatCode="0%" sourceLinked="1"/>
        <c:majorTickMark val="out"/>
        <c:minorTickMark val="none"/>
        <c:tickLblPos val="nextTo"/>
        <c:crossAx val="4309976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'!$P$8</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'!$Q$8</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'!$R$8</c:f>
              <c:numCache>
                <c:formatCode>0%</c:formatCode>
                <c:ptCount val="1"/>
                <c:pt idx="0">
                  <c:v>0</c:v>
                </c:pt>
              </c:numCache>
            </c:numRef>
          </c:val>
        </c:ser>
        <c:dLbls>
          <c:showLegendKey val="0"/>
          <c:showVal val="1"/>
          <c:showCatName val="0"/>
          <c:showSerName val="0"/>
          <c:showPercent val="0"/>
          <c:showBubbleSize val="0"/>
        </c:dLbls>
        <c:gapWidth val="150"/>
        <c:overlap val="100"/>
        <c:axId val="430999608"/>
        <c:axId val="431000000"/>
      </c:barChart>
      <c:catAx>
        <c:axId val="430999608"/>
        <c:scaling>
          <c:orientation val="minMax"/>
        </c:scaling>
        <c:delete val="1"/>
        <c:axPos val="l"/>
        <c:majorTickMark val="out"/>
        <c:minorTickMark val="none"/>
        <c:tickLblPos val="nextTo"/>
        <c:crossAx val="431000000"/>
        <c:crosses val="autoZero"/>
        <c:auto val="1"/>
        <c:lblAlgn val="ctr"/>
        <c:lblOffset val="100"/>
        <c:noMultiLvlLbl val="0"/>
      </c:catAx>
      <c:valAx>
        <c:axId val="431000000"/>
        <c:scaling>
          <c:orientation val="minMax"/>
        </c:scaling>
        <c:delete val="1"/>
        <c:axPos val="b"/>
        <c:numFmt formatCode="0%" sourceLinked="1"/>
        <c:majorTickMark val="out"/>
        <c:minorTickMark val="none"/>
        <c:tickLblPos val="nextTo"/>
        <c:crossAx val="4309996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'!$P$9</c:f>
              <c:numCache>
                <c:formatCode>0%</c:formatCode>
                <c:ptCount val="1"/>
                <c:pt idx="0">
                  <c:v>0.14285714285714285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'!$Q$9</c:f>
              <c:numCache>
                <c:formatCode>0%</c:formatCode>
                <c:ptCount val="1"/>
                <c:pt idx="0">
                  <c:v>0.42857142857142855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'!$R$9</c:f>
              <c:numCache>
                <c:formatCode>0%</c:formatCode>
                <c:ptCount val="1"/>
                <c:pt idx="0">
                  <c:v>0.42857142857142855</c:v>
                </c:pt>
              </c:numCache>
            </c:numRef>
          </c:val>
        </c:ser>
        <c:dLbls>
          <c:showLegendKey val="0"/>
          <c:showVal val="1"/>
          <c:showCatName val="0"/>
          <c:showSerName val="0"/>
          <c:showPercent val="0"/>
          <c:showBubbleSize val="0"/>
        </c:dLbls>
        <c:gapWidth val="150"/>
        <c:overlap val="100"/>
        <c:axId val="430992944"/>
        <c:axId val="430990592"/>
      </c:barChart>
      <c:catAx>
        <c:axId val="430992944"/>
        <c:scaling>
          <c:orientation val="minMax"/>
        </c:scaling>
        <c:delete val="1"/>
        <c:axPos val="l"/>
        <c:majorTickMark val="out"/>
        <c:minorTickMark val="none"/>
        <c:tickLblPos val="nextTo"/>
        <c:crossAx val="430990592"/>
        <c:crosses val="autoZero"/>
        <c:auto val="1"/>
        <c:lblAlgn val="ctr"/>
        <c:lblOffset val="100"/>
        <c:noMultiLvlLbl val="0"/>
      </c:catAx>
      <c:valAx>
        <c:axId val="430990592"/>
        <c:scaling>
          <c:orientation val="minMax"/>
        </c:scaling>
        <c:delete val="1"/>
        <c:axPos val="b"/>
        <c:numFmt formatCode="0%" sourceLinked="1"/>
        <c:majorTickMark val="out"/>
        <c:minorTickMark val="none"/>
        <c:tickLblPos val="nextTo"/>
        <c:crossAx val="4309929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'R1年事業所'!$P$4</c:f>
              <c:numCache>
                <c:formatCode>0%</c:formatCode>
                <c:ptCount val="1"/>
                <c:pt idx="0">
                  <c:v>0.625</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'R1年事業所'!$Q$4</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'R1年事業所'!$R$4</c:f>
              <c:numCache>
                <c:formatCode>0%</c:formatCode>
                <c:ptCount val="1"/>
                <c:pt idx="0">
                  <c:v>0</c:v>
                </c:pt>
              </c:numCache>
            </c:numRef>
          </c:val>
        </c:ser>
        <c:dLbls>
          <c:showLegendKey val="0"/>
          <c:showVal val="1"/>
          <c:showCatName val="0"/>
          <c:showSerName val="0"/>
          <c:showPercent val="0"/>
          <c:showBubbleSize val="0"/>
        </c:dLbls>
        <c:gapWidth val="150"/>
        <c:overlap val="100"/>
        <c:axId val="170683480"/>
        <c:axId val="170684656"/>
      </c:barChart>
      <c:catAx>
        <c:axId val="170683480"/>
        <c:scaling>
          <c:orientation val="minMax"/>
        </c:scaling>
        <c:delete val="1"/>
        <c:axPos val="l"/>
        <c:majorTickMark val="out"/>
        <c:minorTickMark val="none"/>
        <c:tickLblPos val="nextTo"/>
        <c:crossAx val="170684656"/>
        <c:crosses val="autoZero"/>
        <c:auto val="1"/>
        <c:lblAlgn val="ctr"/>
        <c:lblOffset val="100"/>
        <c:noMultiLvlLbl val="0"/>
      </c:catAx>
      <c:valAx>
        <c:axId val="170684656"/>
        <c:scaling>
          <c:orientation val="minMax"/>
        </c:scaling>
        <c:delete val="1"/>
        <c:axPos val="b"/>
        <c:numFmt formatCode="0%" sourceLinked="1"/>
        <c:majorTickMark val="out"/>
        <c:minorTickMark val="none"/>
        <c:tickLblPos val="nextTo"/>
        <c:crossAx val="1706834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'!$R$10</c:f>
              <c:numCache>
                <c:formatCode>0%</c:formatCode>
                <c:ptCount val="1"/>
                <c:pt idx="0">
                  <c:v>0</c:v>
                </c:pt>
              </c:numCache>
            </c:numRef>
          </c:val>
        </c:ser>
        <c:dLbls>
          <c:showLegendKey val="0"/>
          <c:showVal val="1"/>
          <c:showCatName val="0"/>
          <c:showSerName val="0"/>
          <c:showPercent val="0"/>
          <c:showBubbleSize val="0"/>
        </c:dLbls>
        <c:gapWidth val="150"/>
        <c:overlap val="100"/>
        <c:axId val="430995688"/>
        <c:axId val="431001176"/>
      </c:barChart>
      <c:catAx>
        <c:axId val="430995688"/>
        <c:scaling>
          <c:orientation val="minMax"/>
        </c:scaling>
        <c:delete val="1"/>
        <c:axPos val="l"/>
        <c:majorTickMark val="out"/>
        <c:minorTickMark val="none"/>
        <c:tickLblPos val="nextTo"/>
        <c:crossAx val="431001176"/>
        <c:crosses val="autoZero"/>
        <c:auto val="1"/>
        <c:lblAlgn val="ctr"/>
        <c:lblOffset val="100"/>
        <c:noMultiLvlLbl val="0"/>
      </c:catAx>
      <c:valAx>
        <c:axId val="431001176"/>
        <c:scaling>
          <c:orientation val="minMax"/>
        </c:scaling>
        <c:delete val="1"/>
        <c:axPos val="b"/>
        <c:numFmt formatCode="0%" sourceLinked="1"/>
        <c:majorTickMark val="out"/>
        <c:minorTickMark val="none"/>
        <c:tickLblPos val="nextTo"/>
        <c:crossAx val="4309956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068339646464647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'!$R$11</c:f>
              <c:numCache>
                <c:formatCode>0%</c:formatCode>
                <c:ptCount val="1"/>
                <c:pt idx="0">
                  <c:v>0</c:v>
                </c:pt>
              </c:numCache>
            </c:numRef>
          </c:val>
        </c:ser>
        <c:dLbls>
          <c:showLegendKey val="0"/>
          <c:showVal val="1"/>
          <c:showCatName val="0"/>
          <c:showSerName val="0"/>
          <c:showPercent val="0"/>
          <c:showBubbleSize val="0"/>
        </c:dLbls>
        <c:gapWidth val="150"/>
        <c:overlap val="100"/>
        <c:axId val="430993728"/>
        <c:axId val="430990200"/>
      </c:barChart>
      <c:catAx>
        <c:axId val="430993728"/>
        <c:scaling>
          <c:orientation val="minMax"/>
        </c:scaling>
        <c:delete val="1"/>
        <c:axPos val="l"/>
        <c:majorTickMark val="out"/>
        <c:minorTickMark val="none"/>
        <c:tickLblPos val="nextTo"/>
        <c:crossAx val="430990200"/>
        <c:crosses val="autoZero"/>
        <c:auto val="1"/>
        <c:lblAlgn val="ctr"/>
        <c:lblOffset val="100"/>
        <c:noMultiLvlLbl val="0"/>
      </c:catAx>
      <c:valAx>
        <c:axId val="430990200"/>
        <c:scaling>
          <c:orientation val="minMax"/>
        </c:scaling>
        <c:delete val="1"/>
        <c:axPos val="b"/>
        <c:numFmt formatCode="0%" sourceLinked="1"/>
        <c:majorTickMark val="out"/>
        <c:minorTickMark val="none"/>
        <c:tickLblPos val="nextTo"/>
        <c:crossAx val="4309937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'!$P$12</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'!$Q$12</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'!$R$12</c:f>
              <c:numCache>
                <c:formatCode>0%</c:formatCode>
                <c:ptCount val="1"/>
                <c:pt idx="0">
                  <c:v>0</c:v>
                </c:pt>
              </c:numCache>
            </c:numRef>
          </c:val>
        </c:ser>
        <c:dLbls>
          <c:showLegendKey val="0"/>
          <c:showVal val="1"/>
          <c:showCatName val="0"/>
          <c:showSerName val="0"/>
          <c:showPercent val="0"/>
          <c:showBubbleSize val="0"/>
        </c:dLbls>
        <c:gapWidth val="150"/>
        <c:overlap val="100"/>
        <c:axId val="430990984"/>
        <c:axId val="430996472"/>
      </c:barChart>
      <c:catAx>
        <c:axId val="430990984"/>
        <c:scaling>
          <c:orientation val="minMax"/>
        </c:scaling>
        <c:delete val="1"/>
        <c:axPos val="l"/>
        <c:majorTickMark val="out"/>
        <c:minorTickMark val="none"/>
        <c:tickLblPos val="nextTo"/>
        <c:crossAx val="430996472"/>
        <c:crosses val="autoZero"/>
        <c:auto val="1"/>
        <c:lblAlgn val="ctr"/>
        <c:lblOffset val="100"/>
        <c:noMultiLvlLbl val="0"/>
      </c:catAx>
      <c:valAx>
        <c:axId val="430996472"/>
        <c:scaling>
          <c:orientation val="minMax"/>
        </c:scaling>
        <c:delete val="1"/>
        <c:axPos val="b"/>
        <c:numFmt formatCode="0%" sourceLinked="1"/>
        <c:majorTickMark val="out"/>
        <c:minorTickMark val="none"/>
        <c:tickLblPos val="nextTo"/>
        <c:crossAx val="4309909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'!$P$13</c:f>
              <c:numCache>
                <c:formatCode>0%</c:formatCode>
                <c:ptCount val="1"/>
                <c:pt idx="0">
                  <c:v>0.14285714285714285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'!$Q$13</c:f>
              <c:numCache>
                <c:formatCode>0%</c:formatCode>
                <c:ptCount val="1"/>
                <c:pt idx="0">
                  <c:v>0.2857142857142857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'!$R$13</c:f>
              <c:numCache>
                <c:formatCode>0%</c:formatCode>
                <c:ptCount val="1"/>
                <c:pt idx="0">
                  <c:v>0.5714285714285714</c:v>
                </c:pt>
              </c:numCache>
            </c:numRef>
          </c:val>
        </c:ser>
        <c:dLbls>
          <c:showLegendKey val="0"/>
          <c:showVal val="1"/>
          <c:showCatName val="0"/>
          <c:showSerName val="0"/>
          <c:showPercent val="0"/>
          <c:showBubbleSize val="0"/>
        </c:dLbls>
        <c:gapWidth val="150"/>
        <c:overlap val="100"/>
        <c:axId val="430991768"/>
        <c:axId val="430993336"/>
      </c:barChart>
      <c:catAx>
        <c:axId val="430991768"/>
        <c:scaling>
          <c:orientation val="minMax"/>
        </c:scaling>
        <c:delete val="1"/>
        <c:axPos val="l"/>
        <c:majorTickMark val="out"/>
        <c:minorTickMark val="none"/>
        <c:tickLblPos val="nextTo"/>
        <c:crossAx val="430993336"/>
        <c:crosses val="autoZero"/>
        <c:auto val="1"/>
        <c:lblAlgn val="ctr"/>
        <c:lblOffset val="100"/>
        <c:noMultiLvlLbl val="0"/>
      </c:catAx>
      <c:valAx>
        <c:axId val="430993336"/>
        <c:scaling>
          <c:orientation val="minMax"/>
        </c:scaling>
        <c:delete val="1"/>
        <c:axPos val="b"/>
        <c:numFmt formatCode="0%" sourceLinked="1"/>
        <c:majorTickMark val="out"/>
        <c:minorTickMark val="none"/>
        <c:tickLblPos val="nextTo"/>
        <c:crossAx val="430991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'!$P$14</c:f>
              <c:numCache>
                <c:formatCode>0%</c:formatCode>
                <c:ptCount val="1"/>
                <c:pt idx="0">
                  <c:v>0.7142857142857143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'!$Q$14</c:f>
              <c:numCache>
                <c:formatCode>0%</c:formatCode>
                <c:ptCount val="1"/>
                <c:pt idx="0">
                  <c:v>0.2857142857142857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'!$R$14</c:f>
              <c:numCache>
                <c:formatCode>0%</c:formatCode>
                <c:ptCount val="1"/>
                <c:pt idx="0">
                  <c:v>0</c:v>
                </c:pt>
              </c:numCache>
            </c:numRef>
          </c:val>
        </c:ser>
        <c:dLbls>
          <c:showLegendKey val="0"/>
          <c:showVal val="1"/>
          <c:showCatName val="0"/>
          <c:showSerName val="0"/>
          <c:showPercent val="0"/>
          <c:showBubbleSize val="0"/>
        </c:dLbls>
        <c:gapWidth val="150"/>
        <c:overlap val="100"/>
        <c:axId val="430994512"/>
        <c:axId val="430994904"/>
      </c:barChart>
      <c:catAx>
        <c:axId val="430994512"/>
        <c:scaling>
          <c:orientation val="minMax"/>
        </c:scaling>
        <c:delete val="1"/>
        <c:axPos val="l"/>
        <c:majorTickMark val="out"/>
        <c:minorTickMark val="none"/>
        <c:tickLblPos val="nextTo"/>
        <c:crossAx val="430994904"/>
        <c:crosses val="autoZero"/>
        <c:auto val="1"/>
        <c:lblAlgn val="ctr"/>
        <c:lblOffset val="100"/>
        <c:noMultiLvlLbl val="0"/>
      </c:catAx>
      <c:valAx>
        <c:axId val="430994904"/>
        <c:scaling>
          <c:orientation val="minMax"/>
        </c:scaling>
        <c:delete val="1"/>
        <c:axPos val="b"/>
        <c:numFmt formatCode="0%" sourceLinked="1"/>
        <c:majorTickMark val="out"/>
        <c:minorTickMark val="none"/>
        <c:tickLblPos val="nextTo"/>
        <c:crossAx val="4309945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'!$P$15</c:f>
              <c:numCache>
                <c:formatCode>0%</c:formatCode>
                <c:ptCount val="1"/>
                <c:pt idx="0">
                  <c:v>0.8571428571428571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'!$Q$15</c:f>
              <c:numCache>
                <c:formatCode>0%</c:formatCode>
                <c:ptCount val="1"/>
                <c:pt idx="0">
                  <c:v>0.14285714285714285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'!$R$15</c:f>
              <c:numCache>
                <c:formatCode>0%</c:formatCode>
                <c:ptCount val="1"/>
                <c:pt idx="0">
                  <c:v>0</c:v>
                </c:pt>
              </c:numCache>
            </c:numRef>
          </c:val>
        </c:ser>
        <c:dLbls>
          <c:showLegendKey val="0"/>
          <c:showVal val="1"/>
          <c:showCatName val="0"/>
          <c:showSerName val="0"/>
          <c:showPercent val="0"/>
          <c:showBubbleSize val="0"/>
        </c:dLbls>
        <c:gapWidth val="150"/>
        <c:overlap val="100"/>
        <c:axId val="431012152"/>
        <c:axId val="431006272"/>
      </c:barChart>
      <c:catAx>
        <c:axId val="431012152"/>
        <c:scaling>
          <c:orientation val="minMax"/>
        </c:scaling>
        <c:delete val="1"/>
        <c:axPos val="l"/>
        <c:majorTickMark val="out"/>
        <c:minorTickMark val="none"/>
        <c:tickLblPos val="nextTo"/>
        <c:crossAx val="431006272"/>
        <c:crosses val="autoZero"/>
        <c:auto val="1"/>
        <c:lblAlgn val="ctr"/>
        <c:lblOffset val="100"/>
        <c:noMultiLvlLbl val="0"/>
      </c:catAx>
      <c:valAx>
        <c:axId val="431006272"/>
        <c:scaling>
          <c:orientation val="minMax"/>
        </c:scaling>
        <c:delete val="1"/>
        <c:axPos val="b"/>
        <c:numFmt formatCode="0%" sourceLinked="1"/>
        <c:majorTickMark val="out"/>
        <c:minorTickMark val="none"/>
        <c:tickLblPos val="nextTo"/>
        <c:crossAx val="4310121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'!$P$16</c:f>
              <c:numCache>
                <c:formatCode>0%</c:formatCode>
                <c:ptCount val="1"/>
                <c:pt idx="0">
                  <c:v>0.5714285714285714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'!$Q$16</c:f>
              <c:numCache>
                <c:formatCode>0%</c:formatCode>
                <c:ptCount val="1"/>
                <c:pt idx="0">
                  <c:v>0.42857142857142855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'!$R$16</c:f>
              <c:numCache>
                <c:formatCode>0%</c:formatCode>
                <c:ptCount val="1"/>
                <c:pt idx="0">
                  <c:v>0</c:v>
                </c:pt>
              </c:numCache>
            </c:numRef>
          </c:val>
        </c:ser>
        <c:dLbls>
          <c:showLegendKey val="0"/>
          <c:showVal val="1"/>
          <c:showCatName val="0"/>
          <c:showSerName val="0"/>
          <c:showPercent val="0"/>
          <c:showBubbleSize val="0"/>
        </c:dLbls>
        <c:gapWidth val="150"/>
        <c:overlap val="100"/>
        <c:axId val="431008624"/>
        <c:axId val="431003528"/>
      </c:barChart>
      <c:catAx>
        <c:axId val="431008624"/>
        <c:scaling>
          <c:orientation val="minMax"/>
        </c:scaling>
        <c:delete val="1"/>
        <c:axPos val="l"/>
        <c:majorTickMark val="out"/>
        <c:minorTickMark val="none"/>
        <c:tickLblPos val="nextTo"/>
        <c:crossAx val="431003528"/>
        <c:crosses val="autoZero"/>
        <c:auto val="1"/>
        <c:lblAlgn val="ctr"/>
        <c:lblOffset val="100"/>
        <c:noMultiLvlLbl val="0"/>
      </c:catAx>
      <c:valAx>
        <c:axId val="431003528"/>
        <c:scaling>
          <c:orientation val="minMax"/>
        </c:scaling>
        <c:delete val="1"/>
        <c:axPos val="b"/>
        <c:numFmt formatCode="0%" sourceLinked="1"/>
        <c:majorTickMark val="out"/>
        <c:minorTickMark val="none"/>
        <c:tickLblPos val="nextTo"/>
        <c:crossAx val="4310086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'!$P$17</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'!$Q$17</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'!$R$17</c:f>
              <c:numCache>
                <c:formatCode>0%</c:formatCode>
                <c:ptCount val="1"/>
                <c:pt idx="0">
                  <c:v>0</c:v>
                </c:pt>
              </c:numCache>
            </c:numRef>
          </c:val>
        </c:ser>
        <c:dLbls>
          <c:showLegendKey val="0"/>
          <c:showVal val="1"/>
          <c:showCatName val="0"/>
          <c:showSerName val="0"/>
          <c:showPercent val="0"/>
          <c:showBubbleSize val="0"/>
        </c:dLbls>
        <c:gapWidth val="150"/>
        <c:overlap val="100"/>
        <c:axId val="431011760"/>
        <c:axId val="431011368"/>
      </c:barChart>
      <c:catAx>
        <c:axId val="431011760"/>
        <c:scaling>
          <c:orientation val="minMax"/>
        </c:scaling>
        <c:delete val="1"/>
        <c:axPos val="l"/>
        <c:majorTickMark val="out"/>
        <c:minorTickMark val="none"/>
        <c:tickLblPos val="nextTo"/>
        <c:crossAx val="431011368"/>
        <c:crosses val="autoZero"/>
        <c:auto val="1"/>
        <c:lblAlgn val="ctr"/>
        <c:lblOffset val="100"/>
        <c:noMultiLvlLbl val="0"/>
      </c:catAx>
      <c:valAx>
        <c:axId val="431011368"/>
        <c:scaling>
          <c:orientation val="minMax"/>
        </c:scaling>
        <c:delete val="1"/>
        <c:axPos val="b"/>
        <c:numFmt formatCode="0%" sourceLinked="1"/>
        <c:majorTickMark val="out"/>
        <c:minorTickMark val="none"/>
        <c:tickLblPos val="nextTo"/>
        <c:crossAx val="4310117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77178030303036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'!$P$18</c:f>
              <c:numCache>
                <c:formatCode>0%</c:formatCode>
                <c:ptCount val="1"/>
                <c:pt idx="0">
                  <c:v>0.7142857142857143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'!$Q$18</c:f>
              <c:numCache>
                <c:formatCode>0%</c:formatCode>
                <c:ptCount val="1"/>
                <c:pt idx="0">
                  <c:v>0.2857142857142857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'!$R$18</c:f>
              <c:numCache>
                <c:formatCode>0%</c:formatCode>
                <c:ptCount val="1"/>
                <c:pt idx="0">
                  <c:v>0</c:v>
                </c:pt>
              </c:numCache>
            </c:numRef>
          </c:val>
        </c:ser>
        <c:dLbls>
          <c:showLegendKey val="0"/>
          <c:showVal val="1"/>
          <c:showCatName val="0"/>
          <c:showSerName val="0"/>
          <c:showPercent val="0"/>
          <c:showBubbleSize val="0"/>
        </c:dLbls>
        <c:gapWidth val="150"/>
        <c:overlap val="100"/>
        <c:axId val="431001960"/>
        <c:axId val="431003920"/>
      </c:barChart>
      <c:catAx>
        <c:axId val="431001960"/>
        <c:scaling>
          <c:orientation val="minMax"/>
        </c:scaling>
        <c:delete val="1"/>
        <c:axPos val="l"/>
        <c:majorTickMark val="out"/>
        <c:minorTickMark val="none"/>
        <c:tickLblPos val="nextTo"/>
        <c:crossAx val="431003920"/>
        <c:crosses val="autoZero"/>
        <c:auto val="1"/>
        <c:lblAlgn val="ctr"/>
        <c:lblOffset val="100"/>
        <c:noMultiLvlLbl val="0"/>
      </c:catAx>
      <c:valAx>
        <c:axId val="431003920"/>
        <c:scaling>
          <c:orientation val="minMax"/>
        </c:scaling>
        <c:delete val="1"/>
        <c:axPos val="b"/>
        <c:numFmt formatCode="0%" sourceLinked="1"/>
        <c:majorTickMark val="out"/>
        <c:minorTickMark val="none"/>
        <c:tickLblPos val="nextTo"/>
        <c:crossAx val="4310019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'!$P$19</c:f>
              <c:numCache>
                <c:formatCode>0%</c:formatCode>
                <c:ptCount val="1"/>
                <c:pt idx="0">
                  <c:v>0.5714285714285714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'!$Q$19</c:f>
              <c:numCache>
                <c:formatCode>0%</c:formatCode>
                <c:ptCount val="1"/>
                <c:pt idx="0">
                  <c:v>0.42857142857142855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'!$R$19</c:f>
              <c:numCache>
                <c:formatCode>0%</c:formatCode>
                <c:ptCount val="1"/>
                <c:pt idx="0">
                  <c:v>0</c:v>
                </c:pt>
              </c:numCache>
            </c:numRef>
          </c:val>
        </c:ser>
        <c:dLbls>
          <c:showLegendKey val="0"/>
          <c:showVal val="1"/>
          <c:showCatName val="0"/>
          <c:showSerName val="0"/>
          <c:showPercent val="0"/>
          <c:showBubbleSize val="0"/>
        </c:dLbls>
        <c:gapWidth val="150"/>
        <c:overlap val="100"/>
        <c:axId val="431012936"/>
        <c:axId val="431009408"/>
      </c:barChart>
      <c:catAx>
        <c:axId val="431012936"/>
        <c:scaling>
          <c:orientation val="minMax"/>
        </c:scaling>
        <c:delete val="1"/>
        <c:axPos val="l"/>
        <c:majorTickMark val="out"/>
        <c:minorTickMark val="none"/>
        <c:tickLblPos val="nextTo"/>
        <c:crossAx val="431009408"/>
        <c:crosses val="autoZero"/>
        <c:auto val="1"/>
        <c:lblAlgn val="ctr"/>
        <c:lblOffset val="100"/>
        <c:noMultiLvlLbl val="0"/>
      </c:catAx>
      <c:valAx>
        <c:axId val="431009408"/>
        <c:scaling>
          <c:orientation val="minMax"/>
        </c:scaling>
        <c:delete val="1"/>
        <c:axPos val="b"/>
        <c:numFmt formatCode="0%" sourceLinked="1"/>
        <c:majorTickMark val="out"/>
        <c:minorTickMark val="none"/>
        <c:tickLblPos val="nextTo"/>
        <c:crossAx val="4310129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'R1年度保護者'!$P$5</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'R1年度保護者'!$Q$5</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'R1年度保護者'!$R$5</c:f>
              <c:numCache>
                <c:formatCode>0%</c:formatCode>
                <c:ptCount val="1"/>
                <c:pt idx="0">
                  <c:v>0</c:v>
                </c:pt>
              </c:numCache>
            </c:numRef>
          </c:val>
        </c:ser>
        <c:dLbls>
          <c:showLegendKey val="0"/>
          <c:showVal val="1"/>
          <c:showCatName val="0"/>
          <c:showSerName val="0"/>
          <c:showPercent val="0"/>
          <c:showBubbleSize val="0"/>
        </c:dLbls>
        <c:gapWidth val="150"/>
        <c:overlap val="100"/>
        <c:axId val="169100144"/>
        <c:axId val="169104632"/>
      </c:barChart>
      <c:catAx>
        <c:axId val="169100144"/>
        <c:scaling>
          <c:orientation val="minMax"/>
        </c:scaling>
        <c:delete val="1"/>
        <c:axPos val="l"/>
        <c:majorTickMark val="out"/>
        <c:minorTickMark val="none"/>
        <c:tickLblPos val="nextTo"/>
        <c:crossAx val="169104632"/>
        <c:crosses val="autoZero"/>
        <c:auto val="1"/>
        <c:lblAlgn val="ctr"/>
        <c:lblOffset val="100"/>
        <c:noMultiLvlLbl val="0"/>
      </c:catAx>
      <c:valAx>
        <c:axId val="169104632"/>
        <c:scaling>
          <c:orientation val="minMax"/>
        </c:scaling>
        <c:delete val="1"/>
        <c:axPos val="b"/>
        <c:numFmt formatCode="0%" sourceLinked="1"/>
        <c:majorTickMark val="out"/>
        <c:minorTickMark val="none"/>
        <c:tickLblPos val="nextTo"/>
        <c:crossAx val="169100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'R1年事業所'!$P$5</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'R1年事業所'!$Q$5</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'R1年事業所'!$R$5</c:f>
              <c:numCache>
                <c:formatCode>0%</c:formatCode>
                <c:ptCount val="1"/>
                <c:pt idx="0">
                  <c:v>0.375</c:v>
                </c:pt>
              </c:numCache>
            </c:numRef>
          </c:val>
        </c:ser>
        <c:dLbls>
          <c:showLegendKey val="0"/>
          <c:showVal val="1"/>
          <c:showCatName val="0"/>
          <c:showSerName val="0"/>
          <c:showPercent val="0"/>
          <c:showBubbleSize val="0"/>
        </c:dLbls>
        <c:gapWidth val="150"/>
        <c:overlap val="100"/>
        <c:axId val="170681128"/>
        <c:axId val="170681520"/>
      </c:barChart>
      <c:catAx>
        <c:axId val="170681128"/>
        <c:scaling>
          <c:orientation val="minMax"/>
        </c:scaling>
        <c:delete val="1"/>
        <c:axPos val="l"/>
        <c:majorTickMark val="out"/>
        <c:minorTickMark val="none"/>
        <c:tickLblPos val="nextTo"/>
        <c:crossAx val="170681520"/>
        <c:crosses val="autoZero"/>
        <c:auto val="1"/>
        <c:lblAlgn val="ctr"/>
        <c:lblOffset val="100"/>
        <c:noMultiLvlLbl val="0"/>
      </c:catAx>
      <c:valAx>
        <c:axId val="170681520"/>
        <c:scaling>
          <c:orientation val="minMax"/>
        </c:scaling>
        <c:delete val="1"/>
        <c:axPos val="b"/>
        <c:numFmt formatCode="0%" sourceLinked="1"/>
        <c:majorTickMark val="out"/>
        <c:minorTickMark val="none"/>
        <c:tickLblPos val="nextTo"/>
        <c:crossAx val="1706811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'!$P$20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'!$Q$20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'!$R$20</c:f>
              <c:numCache>
                <c:formatCode>0%</c:formatCode>
                <c:ptCount val="1"/>
                <c:pt idx="0">
                  <c:v>0</c:v>
                </c:pt>
              </c:numCache>
            </c:numRef>
          </c:val>
        </c:ser>
        <c:dLbls>
          <c:showLegendKey val="0"/>
          <c:showVal val="1"/>
          <c:showCatName val="0"/>
          <c:showSerName val="0"/>
          <c:showPercent val="0"/>
          <c:showBubbleSize val="0"/>
        </c:dLbls>
        <c:gapWidth val="150"/>
        <c:overlap val="100"/>
        <c:axId val="431012544"/>
        <c:axId val="431009016"/>
      </c:barChart>
      <c:catAx>
        <c:axId val="431012544"/>
        <c:scaling>
          <c:orientation val="minMax"/>
        </c:scaling>
        <c:delete val="1"/>
        <c:axPos val="l"/>
        <c:majorTickMark val="out"/>
        <c:minorTickMark val="none"/>
        <c:tickLblPos val="nextTo"/>
        <c:crossAx val="431009016"/>
        <c:crosses val="autoZero"/>
        <c:auto val="1"/>
        <c:lblAlgn val="ctr"/>
        <c:lblOffset val="100"/>
        <c:noMultiLvlLbl val="0"/>
      </c:catAx>
      <c:valAx>
        <c:axId val="431009016"/>
        <c:scaling>
          <c:orientation val="minMax"/>
        </c:scaling>
        <c:delete val="1"/>
        <c:axPos val="b"/>
        <c:numFmt formatCode="0%" sourceLinked="1"/>
        <c:majorTickMark val="out"/>
        <c:minorTickMark val="none"/>
        <c:tickLblPos val="nextTo"/>
        <c:crossAx val="4310125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'!$P$21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'!$Q$21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'R3年度保護者  '!$R$21</c:f>
              <c:numCache>
                <c:formatCode>0%</c:formatCode>
                <c:ptCount val="1"/>
                <c:pt idx="0">
                  <c:v>0</c:v>
                </c:pt>
              </c:numCache>
            </c:numRef>
          </c:val>
        </c:ser>
        <c:dLbls>
          <c:showLegendKey val="0"/>
          <c:showVal val="1"/>
          <c:showCatName val="0"/>
          <c:showSerName val="0"/>
          <c:showPercent val="0"/>
          <c:showBubbleSize val="0"/>
        </c:dLbls>
        <c:gapWidth val="150"/>
        <c:overlap val="100"/>
        <c:axId val="431003136"/>
        <c:axId val="431013328"/>
      </c:barChart>
      <c:catAx>
        <c:axId val="431003136"/>
        <c:scaling>
          <c:orientation val="minMax"/>
        </c:scaling>
        <c:delete val="1"/>
        <c:axPos val="l"/>
        <c:majorTickMark val="out"/>
        <c:minorTickMark val="none"/>
        <c:tickLblPos val="nextTo"/>
        <c:crossAx val="431013328"/>
        <c:crosses val="autoZero"/>
        <c:auto val="1"/>
        <c:lblAlgn val="ctr"/>
        <c:lblOffset val="100"/>
        <c:noMultiLvlLbl val="0"/>
      </c:catAx>
      <c:valAx>
        <c:axId val="431013328"/>
        <c:scaling>
          <c:orientation val="minMax"/>
        </c:scaling>
        <c:delete val="1"/>
        <c:axPos val="b"/>
        <c:numFmt formatCode="0%" sourceLinked="1"/>
        <c:majorTickMark val="out"/>
        <c:minorTickMark val="none"/>
        <c:tickLblPos val="nextTo"/>
        <c:crossAx val="4310031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c:f>
              <c:numCache>
                <c:formatCode>0%</c:formatCode>
                <c:ptCount val="1"/>
                <c:pt idx="0">
                  <c:v>0.66666666666666663</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c:f>
              <c:numCache>
                <c:formatCode>0%</c:formatCode>
                <c:ptCount val="1"/>
                <c:pt idx="0">
                  <c:v>0</c:v>
                </c:pt>
              </c:numCache>
            </c:numRef>
          </c:val>
        </c:ser>
        <c:dLbls>
          <c:showLegendKey val="0"/>
          <c:showVal val="1"/>
          <c:showCatName val="0"/>
          <c:showSerName val="0"/>
          <c:showPercent val="0"/>
          <c:showBubbleSize val="0"/>
        </c:dLbls>
        <c:gapWidth val="150"/>
        <c:overlap val="100"/>
        <c:axId val="431010584"/>
        <c:axId val="431002744"/>
      </c:barChart>
      <c:catAx>
        <c:axId val="431010584"/>
        <c:scaling>
          <c:orientation val="minMax"/>
        </c:scaling>
        <c:delete val="1"/>
        <c:axPos val="l"/>
        <c:majorTickMark val="out"/>
        <c:minorTickMark val="none"/>
        <c:tickLblPos val="nextTo"/>
        <c:crossAx val="431002744"/>
        <c:crosses val="autoZero"/>
        <c:auto val="1"/>
        <c:lblAlgn val="ctr"/>
        <c:lblOffset val="100"/>
        <c:noMultiLvlLbl val="0"/>
      </c:catAx>
      <c:valAx>
        <c:axId val="431002744"/>
        <c:scaling>
          <c:orientation val="minMax"/>
        </c:scaling>
        <c:delete val="1"/>
        <c:axPos val="b"/>
        <c:numFmt formatCode="0%" sourceLinked="1"/>
        <c:majorTickMark val="out"/>
        <c:minorTickMark val="none"/>
        <c:tickLblPos val="nextTo"/>
        <c:crossAx val="4310105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'!$P$5</c:f>
              <c:numCache>
                <c:formatCode>0%</c:formatCode>
                <c:ptCount val="1"/>
                <c:pt idx="0">
                  <c:v>0.66666666666666663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'!$Q$5</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'!$R$5</c:f>
              <c:numCache>
                <c:formatCode>0%</c:formatCode>
                <c:ptCount val="1"/>
                <c:pt idx="0">
                  <c:v>0</c:v>
                </c:pt>
              </c:numCache>
            </c:numRef>
          </c:val>
        </c:ser>
        <c:dLbls>
          <c:showLegendKey val="0"/>
          <c:showVal val="1"/>
          <c:showCatName val="0"/>
          <c:showSerName val="0"/>
          <c:showPercent val="0"/>
          <c:showBubbleSize val="0"/>
        </c:dLbls>
        <c:gapWidth val="150"/>
        <c:overlap val="100"/>
        <c:axId val="431004312"/>
        <c:axId val="431004704"/>
      </c:barChart>
      <c:catAx>
        <c:axId val="431004312"/>
        <c:scaling>
          <c:orientation val="minMax"/>
        </c:scaling>
        <c:delete val="1"/>
        <c:axPos val="l"/>
        <c:majorTickMark val="out"/>
        <c:minorTickMark val="none"/>
        <c:tickLblPos val="nextTo"/>
        <c:crossAx val="431004704"/>
        <c:crosses val="autoZero"/>
        <c:auto val="1"/>
        <c:lblAlgn val="ctr"/>
        <c:lblOffset val="100"/>
        <c:noMultiLvlLbl val="0"/>
      </c:catAx>
      <c:valAx>
        <c:axId val="431004704"/>
        <c:scaling>
          <c:orientation val="minMax"/>
        </c:scaling>
        <c:delete val="1"/>
        <c:axPos val="b"/>
        <c:numFmt formatCode="0%" sourceLinked="1"/>
        <c:majorTickMark val="out"/>
        <c:minorTickMark val="none"/>
        <c:tickLblPos val="nextTo"/>
        <c:crossAx val="4310043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'!$P$6</c:f>
              <c:numCache>
                <c:formatCode>0%</c:formatCode>
                <c:ptCount val="1"/>
                <c:pt idx="0">
                  <c:v>0.88888888888888884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'!$Q$6</c:f>
              <c:numCache>
                <c:formatCode>0%</c:formatCode>
                <c:ptCount val="1"/>
                <c:pt idx="0">
                  <c:v>0.1111111111111111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'!$R$6</c:f>
              <c:numCache>
                <c:formatCode>0%</c:formatCode>
                <c:ptCount val="1"/>
                <c:pt idx="0">
                  <c:v>0</c:v>
                </c:pt>
              </c:numCache>
            </c:numRef>
          </c:val>
        </c:ser>
        <c:dLbls>
          <c:showLegendKey val="0"/>
          <c:showVal val="1"/>
          <c:showCatName val="0"/>
          <c:showSerName val="0"/>
          <c:showPercent val="0"/>
          <c:showBubbleSize val="0"/>
        </c:dLbls>
        <c:gapWidth val="150"/>
        <c:overlap val="100"/>
        <c:axId val="431005488"/>
        <c:axId val="431005880"/>
      </c:barChart>
      <c:catAx>
        <c:axId val="431005488"/>
        <c:scaling>
          <c:orientation val="minMax"/>
        </c:scaling>
        <c:delete val="1"/>
        <c:axPos val="l"/>
        <c:majorTickMark val="out"/>
        <c:minorTickMark val="none"/>
        <c:tickLblPos val="nextTo"/>
        <c:crossAx val="431005880"/>
        <c:crosses val="autoZero"/>
        <c:auto val="1"/>
        <c:lblAlgn val="ctr"/>
        <c:lblOffset val="100"/>
        <c:noMultiLvlLbl val="0"/>
      </c:catAx>
      <c:valAx>
        <c:axId val="431005880"/>
        <c:scaling>
          <c:orientation val="minMax"/>
        </c:scaling>
        <c:delete val="1"/>
        <c:axPos val="b"/>
        <c:numFmt formatCode="0%" sourceLinked="1"/>
        <c:majorTickMark val="out"/>
        <c:minorTickMark val="none"/>
        <c:tickLblPos val="nextTo"/>
        <c:crossAx val="431005488"/>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'!$P$7</c:f>
              <c:numCache>
                <c:formatCode>0%</c:formatCode>
                <c:ptCount val="1"/>
                <c:pt idx="0">
                  <c:v>0.33333333333333331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'!$Q$7</c:f>
              <c:numCache>
                <c:formatCode>0%</c:formatCode>
                <c:ptCount val="1"/>
                <c:pt idx="0">
                  <c:v>0.66666666666666663</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'!$R$7</c:f>
              <c:numCache>
                <c:formatCode>0%</c:formatCode>
                <c:ptCount val="1"/>
                <c:pt idx="0">
                  <c:v>0</c:v>
                </c:pt>
              </c:numCache>
            </c:numRef>
          </c:val>
        </c:ser>
        <c:dLbls>
          <c:showLegendKey val="0"/>
          <c:showVal val="1"/>
          <c:showCatName val="0"/>
          <c:showSerName val="0"/>
          <c:showPercent val="0"/>
          <c:showBubbleSize val="0"/>
        </c:dLbls>
        <c:gapWidth val="150"/>
        <c:overlap val="100"/>
        <c:axId val="431008232"/>
        <c:axId val="431017640"/>
      </c:barChart>
      <c:catAx>
        <c:axId val="431008232"/>
        <c:scaling>
          <c:orientation val="minMax"/>
        </c:scaling>
        <c:delete val="1"/>
        <c:axPos val="l"/>
        <c:majorTickMark val="out"/>
        <c:minorTickMark val="none"/>
        <c:tickLblPos val="nextTo"/>
        <c:crossAx val="431017640"/>
        <c:crosses val="autoZero"/>
        <c:auto val="1"/>
        <c:lblAlgn val="ctr"/>
        <c:lblOffset val="100"/>
        <c:noMultiLvlLbl val="0"/>
      </c:catAx>
      <c:valAx>
        <c:axId val="431017640"/>
        <c:scaling>
          <c:orientation val="minMax"/>
        </c:scaling>
        <c:delete val="1"/>
        <c:axPos val="b"/>
        <c:numFmt formatCode="0%" sourceLinked="1"/>
        <c:majorTickMark val="out"/>
        <c:minorTickMark val="none"/>
        <c:tickLblPos val="nextTo"/>
        <c:crossAx val="4310082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'!$P$8</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'!$Q$8</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'!$R$8</c:f>
              <c:numCache>
                <c:formatCode>0%</c:formatCode>
                <c:ptCount val="1"/>
                <c:pt idx="0">
                  <c:v>0</c:v>
                </c:pt>
              </c:numCache>
            </c:numRef>
          </c:val>
        </c:ser>
        <c:dLbls>
          <c:showLegendKey val="0"/>
          <c:showVal val="1"/>
          <c:showCatName val="0"/>
          <c:showSerName val="0"/>
          <c:showPercent val="0"/>
          <c:showBubbleSize val="0"/>
        </c:dLbls>
        <c:gapWidth val="150"/>
        <c:overlap val="100"/>
        <c:axId val="431020776"/>
        <c:axId val="431018032"/>
      </c:barChart>
      <c:catAx>
        <c:axId val="431020776"/>
        <c:scaling>
          <c:orientation val="minMax"/>
        </c:scaling>
        <c:delete val="1"/>
        <c:axPos val="l"/>
        <c:majorTickMark val="out"/>
        <c:minorTickMark val="none"/>
        <c:tickLblPos val="nextTo"/>
        <c:crossAx val="431018032"/>
        <c:crosses val="autoZero"/>
        <c:auto val="1"/>
        <c:lblAlgn val="ctr"/>
        <c:lblOffset val="100"/>
        <c:noMultiLvlLbl val="0"/>
      </c:catAx>
      <c:valAx>
        <c:axId val="431018032"/>
        <c:scaling>
          <c:orientation val="minMax"/>
        </c:scaling>
        <c:delete val="1"/>
        <c:axPos val="b"/>
        <c:numFmt formatCode="0%" sourceLinked="1"/>
        <c:majorTickMark val="out"/>
        <c:minorTickMark val="none"/>
        <c:tickLblPos val="nextTo"/>
        <c:crossAx val="4310207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'!$R$9</c:f>
              <c:numCache>
                <c:formatCode>0%</c:formatCode>
                <c:ptCount val="1"/>
                <c:pt idx="0">
                  <c:v>0</c:v>
                </c:pt>
              </c:numCache>
            </c:numRef>
          </c:val>
        </c:ser>
        <c:dLbls>
          <c:showLegendKey val="0"/>
          <c:showVal val="1"/>
          <c:showCatName val="0"/>
          <c:showSerName val="0"/>
          <c:showPercent val="0"/>
          <c:showBubbleSize val="0"/>
        </c:dLbls>
        <c:gapWidth val="150"/>
        <c:overlap val="100"/>
        <c:axId val="431017248"/>
        <c:axId val="431015680"/>
      </c:barChart>
      <c:catAx>
        <c:axId val="431017248"/>
        <c:scaling>
          <c:orientation val="minMax"/>
        </c:scaling>
        <c:delete val="1"/>
        <c:axPos val="l"/>
        <c:majorTickMark val="out"/>
        <c:minorTickMark val="none"/>
        <c:tickLblPos val="nextTo"/>
        <c:crossAx val="431015680"/>
        <c:crosses val="autoZero"/>
        <c:auto val="1"/>
        <c:lblAlgn val="ctr"/>
        <c:lblOffset val="100"/>
        <c:noMultiLvlLbl val="0"/>
      </c:catAx>
      <c:valAx>
        <c:axId val="431015680"/>
        <c:scaling>
          <c:orientation val="minMax"/>
        </c:scaling>
        <c:delete val="1"/>
        <c:axPos val="b"/>
        <c:numFmt formatCode="0%" sourceLinked="1"/>
        <c:majorTickMark val="out"/>
        <c:minorTickMark val="none"/>
        <c:tickLblPos val="nextTo"/>
        <c:crossAx val="4310172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'!$P$12</c:f>
              <c:numCache>
                <c:formatCode>0%</c:formatCode>
                <c:ptCount val="1"/>
                <c:pt idx="0">
                  <c:v>0.88888888888888884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'!$Q$12</c:f>
              <c:numCache>
                <c:formatCode>0%</c:formatCode>
                <c:ptCount val="1"/>
                <c:pt idx="0">
                  <c:v>0.1111111111111111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'!$R$12</c:f>
              <c:numCache>
                <c:formatCode>0%</c:formatCode>
                <c:ptCount val="1"/>
                <c:pt idx="0">
                  <c:v>0</c:v>
                </c:pt>
              </c:numCache>
            </c:numRef>
          </c:val>
        </c:ser>
        <c:dLbls>
          <c:showLegendKey val="0"/>
          <c:showVal val="1"/>
          <c:showCatName val="0"/>
          <c:showSerName val="0"/>
          <c:showPercent val="0"/>
          <c:showBubbleSize val="0"/>
        </c:dLbls>
        <c:gapWidth val="150"/>
        <c:overlap val="100"/>
        <c:axId val="431018816"/>
        <c:axId val="431015288"/>
      </c:barChart>
      <c:catAx>
        <c:axId val="431018816"/>
        <c:scaling>
          <c:orientation val="minMax"/>
        </c:scaling>
        <c:delete val="1"/>
        <c:axPos val="l"/>
        <c:majorTickMark val="out"/>
        <c:minorTickMark val="none"/>
        <c:tickLblPos val="nextTo"/>
        <c:crossAx val="431015288"/>
        <c:crosses val="autoZero"/>
        <c:auto val="1"/>
        <c:lblAlgn val="ctr"/>
        <c:lblOffset val="100"/>
        <c:noMultiLvlLbl val="0"/>
      </c:catAx>
      <c:valAx>
        <c:axId val="431015288"/>
        <c:scaling>
          <c:orientation val="minMax"/>
        </c:scaling>
        <c:delete val="1"/>
        <c:axPos val="b"/>
        <c:numFmt formatCode="0%" sourceLinked="1"/>
        <c:majorTickMark val="out"/>
        <c:minorTickMark val="none"/>
        <c:tickLblPos val="nextTo"/>
        <c:crossAx val="4310188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'!$P$46</c:f>
              <c:numCache>
                <c:formatCode>0%</c:formatCode>
                <c:ptCount val="1"/>
                <c:pt idx="0">
                  <c:v>0.66666666666666663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'!$Q$46</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'!$R$46</c:f>
              <c:numCache>
                <c:formatCode>0%</c:formatCode>
                <c:ptCount val="1"/>
                <c:pt idx="0">
                  <c:v>0</c:v>
                </c:pt>
              </c:numCache>
            </c:numRef>
          </c:val>
        </c:ser>
        <c:dLbls>
          <c:showLegendKey val="0"/>
          <c:showVal val="1"/>
          <c:showCatName val="0"/>
          <c:showSerName val="0"/>
          <c:showPercent val="0"/>
          <c:showBubbleSize val="0"/>
        </c:dLbls>
        <c:gapWidth val="150"/>
        <c:overlap val="100"/>
        <c:axId val="431016464"/>
        <c:axId val="431019992"/>
      </c:barChart>
      <c:catAx>
        <c:axId val="431016464"/>
        <c:scaling>
          <c:orientation val="minMax"/>
        </c:scaling>
        <c:delete val="1"/>
        <c:axPos val="l"/>
        <c:majorTickMark val="out"/>
        <c:minorTickMark val="none"/>
        <c:tickLblPos val="nextTo"/>
        <c:crossAx val="431019992"/>
        <c:crosses val="autoZero"/>
        <c:auto val="1"/>
        <c:lblAlgn val="ctr"/>
        <c:lblOffset val="100"/>
        <c:noMultiLvlLbl val="0"/>
      </c:catAx>
      <c:valAx>
        <c:axId val="431019992"/>
        <c:scaling>
          <c:orientation val="minMax"/>
        </c:scaling>
        <c:delete val="1"/>
        <c:axPos val="b"/>
        <c:numFmt formatCode="0%" sourceLinked="1"/>
        <c:majorTickMark val="out"/>
        <c:minorTickMark val="none"/>
        <c:tickLblPos val="nextTo"/>
        <c:crossAx val="4310164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'R1年事業所'!$R$6</c:f>
              <c:numCache>
                <c:formatCode>0%</c:formatCode>
                <c:ptCount val="1"/>
                <c:pt idx="0">
                  <c:v>0</c:v>
                </c:pt>
              </c:numCache>
            </c:numRef>
          </c:val>
        </c:ser>
        <c:dLbls>
          <c:showLegendKey val="0"/>
          <c:showVal val="1"/>
          <c:showCatName val="0"/>
          <c:showSerName val="0"/>
          <c:showPercent val="0"/>
          <c:showBubbleSize val="0"/>
        </c:dLbls>
        <c:gapWidth val="150"/>
        <c:overlap val="100"/>
        <c:axId val="170682304"/>
        <c:axId val="171256840"/>
      </c:barChart>
      <c:catAx>
        <c:axId val="170682304"/>
        <c:scaling>
          <c:orientation val="minMax"/>
        </c:scaling>
        <c:delete val="1"/>
        <c:axPos val="l"/>
        <c:majorTickMark val="out"/>
        <c:minorTickMark val="none"/>
        <c:tickLblPos val="nextTo"/>
        <c:crossAx val="171256840"/>
        <c:crosses val="autoZero"/>
        <c:auto val="1"/>
        <c:lblAlgn val="ctr"/>
        <c:lblOffset val="100"/>
        <c:noMultiLvlLbl val="0"/>
      </c:catAx>
      <c:valAx>
        <c:axId val="171256840"/>
        <c:scaling>
          <c:orientation val="minMax"/>
        </c:scaling>
        <c:delete val="1"/>
        <c:axPos val="b"/>
        <c:numFmt formatCode="0%" sourceLinked="1"/>
        <c:majorTickMark val="out"/>
        <c:minorTickMark val="none"/>
        <c:tickLblPos val="nextTo"/>
        <c:crossAx val="170682304"/>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'!$P$10</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'!$Q$10</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'!$R$10</c:f>
              <c:numCache>
                <c:formatCode>0%</c:formatCode>
                <c:ptCount val="1"/>
                <c:pt idx="0">
                  <c:v>0.25</c:v>
                </c:pt>
              </c:numCache>
            </c:numRef>
          </c:val>
        </c:ser>
        <c:dLbls>
          <c:showLegendKey val="0"/>
          <c:showVal val="1"/>
          <c:showCatName val="0"/>
          <c:showSerName val="0"/>
          <c:showPercent val="0"/>
          <c:showBubbleSize val="0"/>
        </c:dLbls>
        <c:gapWidth val="150"/>
        <c:overlap val="100"/>
        <c:axId val="431021168"/>
        <c:axId val="431019208"/>
      </c:barChart>
      <c:catAx>
        <c:axId val="431021168"/>
        <c:scaling>
          <c:orientation val="minMax"/>
        </c:scaling>
        <c:delete val="1"/>
        <c:axPos val="l"/>
        <c:majorTickMark val="out"/>
        <c:minorTickMark val="none"/>
        <c:tickLblPos val="nextTo"/>
        <c:crossAx val="431019208"/>
        <c:crosses val="autoZero"/>
        <c:auto val="1"/>
        <c:lblAlgn val="ctr"/>
        <c:lblOffset val="100"/>
        <c:noMultiLvlLbl val="0"/>
      </c:catAx>
      <c:valAx>
        <c:axId val="431019208"/>
        <c:scaling>
          <c:orientation val="minMax"/>
        </c:scaling>
        <c:delete val="1"/>
        <c:axPos val="b"/>
        <c:numFmt formatCode="0%" sourceLinked="1"/>
        <c:majorTickMark val="out"/>
        <c:minorTickMark val="none"/>
        <c:tickLblPos val="nextTo"/>
        <c:crossAx val="4310211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'!$P$11</c:f>
              <c:numCache>
                <c:formatCode>0%</c:formatCode>
                <c:ptCount val="1"/>
                <c:pt idx="0">
                  <c:v>0.77777777777777779</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'!$Q$11</c:f>
              <c:numCache>
                <c:formatCode>0%</c:formatCode>
                <c:ptCount val="1"/>
                <c:pt idx="0">
                  <c:v>0.22222222222222221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'!$R$11</c:f>
              <c:numCache>
                <c:formatCode>0%</c:formatCode>
                <c:ptCount val="1"/>
                <c:pt idx="0">
                  <c:v>0</c:v>
                </c:pt>
              </c:numCache>
            </c:numRef>
          </c:val>
        </c:ser>
        <c:dLbls>
          <c:showLegendKey val="0"/>
          <c:showVal val="1"/>
          <c:showCatName val="0"/>
          <c:showSerName val="0"/>
          <c:showPercent val="0"/>
          <c:showBubbleSize val="0"/>
        </c:dLbls>
        <c:gapWidth val="150"/>
        <c:overlap val="100"/>
        <c:axId val="431014504"/>
        <c:axId val="431014896"/>
      </c:barChart>
      <c:catAx>
        <c:axId val="431014504"/>
        <c:scaling>
          <c:orientation val="minMax"/>
        </c:scaling>
        <c:delete val="1"/>
        <c:axPos val="l"/>
        <c:majorTickMark val="out"/>
        <c:minorTickMark val="none"/>
        <c:tickLblPos val="nextTo"/>
        <c:crossAx val="431014896"/>
        <c:crosses val="autoZero"/>
        <c:auto val="1"/>
        <c:lblAlgn val="ctr"/>
        <c:lblOffset val="100"/>
        <c:noMultiLvlLbl val="0"/>
      </c:catAx>
      <c:valAx>
        <c:axId val="431014896"/>
        <c:scaling>
          <c:orientation val="minMax"/>
        </c:scaling>
        <c:delete val="1"/>
        <c:axPos val="b"/>
        <c:numFmt formatCode="0%" sourceLinked="1"/>
        <c:majorTickMark val="out"/>
        <c:minorTickMark val="none"/>
        <c:tickLblPos val="nextTo"/>
        <c:crossAx val="4310145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'!$P$13</c:f>
              <c:numCache>
                <c:formatCode>0%</c:formatCode>
                <c:ptCount val="1"/>
                <c:pt idx="0">
                  <c:v>0.22222222222222221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'!$Q$13</c:f>
              <c:numCache>
                <c:formatCode>0%</c:formatCode>
                <c:ptCount val="1"/>
                <c:pt idx="0">
                  <c:v>0.55555555555555558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'!$R$13</c:f>
              <c:numCache>
                <c:formatCode>0%</c:formatCode>
                <c:ptCount val="1"/>
                <c:pt idx="0">
                  <c:v>0.22222222222222221</c:v>
                </c:pt>
              </c:numCache>
            </c:numRef>
          </c:val>
        </c:ser>
        <c:dLbls>
          <c:showLegendKey val="0"/>
          <c:showVal val="1"/>
          <c:showCatName val="0"/>
          <c:showSerName val="0"/>
          <c:showPercent val="0"/>
          <c:showBubbleSize val="0"/>
        </c:dLbls>
        <c:gapWidth val="150"/>
        <c:overlap val="100"/>
        <c:axId val="433687736"/>
        <c:axId val="433688520"/>
      </c:barChart>
      <c:catAx>
        <c:axId val="433687736"/>
        <c:scaling>
          <c:orientation val="minMax"/>
        </c:scaling>
        <c:delete val="1"/>
        <c:axPos val="l"/>
        <c:majorTickMark val="out"/>
        <c:minorTickMark val="none"/>
        <c:tickLblPos val="nextTo"/>
        <c:crossAx val="433688520"/>
        <c:crosses val="autoZero"/>
        <c:auto val="1"/>
        <c:lblAlgn val="ctr"/>
        <c:lblOffset val="100"/>
        <c:noMultiLvlLbl val="0"/>
      </c:catAx>
      <c:valAx>
        <c:axId val="433688520"/>
        <c:scaling>
          <c:orientation val="minMax"/>
        </c:scaling>
        <c:delete val="1"/>
        <c:axPos val="b"/>
        <c:numFmt formatCode="0%" sourceLinked="1"/>
        <c:majorTickMark val="out"/>
        <c:minorTickMark val="none"/>
        <c:tickLblPos val="nextTo"/>
        <c:crossAx val="4336877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'!$P$14</c:f>
              <c:numCache>
                <c:formatCode>0%</c:formatCode>
                <c:ptCount val="1"/>
                <c:pt idx="0">
                  <c:v>0.22222222222222221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'!$Q$14</c:f>
              <c:numCache>
                <c:formatCode>0%</c:formatCode>
                <c:ptCount val="1"/>
                <c:pt idx="0">
                  <c:v>0.55555555555555558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'!$R$14</c:f>
              <c:numCache>
                <c:formatCode>0%</c:formatCode>
                <c:ptCount val="1"/>
                <c:pt idx="0">
                  <c:v>0.22222222222222221</c:v>
                </c:pt>
              </c:numCache>
            </c:numRef>
          </c:val>
        </c:ser>
        <c:dLbls>
          <c:showLegendKey val="0"/>
          <c:showVal val="1"/>
          <c:showCatName val="0"/>
          <c:showSerName val="0"/>
          <c:showPercent val="0"/>
          <c:showBubbleSize val="0"/>
        </c:dLbls>
        <c:gapWidth val="150"/>
        <c:overlap val="100"/>
        <c:axId val="433695576"/>
        <c:axId val="433692440"/>
      </c:barChart>
      <c:catAx>
        <c:axId val="433695576"/>
        <c:scaling>
          <c:orientation val="minMax"/>
        </c:scaling>
        <c:delete val="1"/>
        <c:axPos val="l"/>
        <c:majorTickMark val="out"/>
        <c:minorTickMark val="none"/>
        <c:tickLblPos val="nextTo"/>
        <c:crossAx val="433692440"/>
        <c:crosses val="autoZero"/>
        <c:auto val="1"/>
        <c:lblAlgn val="ctr"/>
        <c:lblOffset val="100"/>
        <c:noMultiLvlLbl val="0"/>
      </c:catAx>
      <c:valAx>
        <c:axId val="433692440"/>
        <c:scaling>
          <c:orientation val="minMax"/>
        </c:scaling>
        <c:delete val="1"/>
        <c:axPos val="b"/>
        <c:numFmt formatCode="0%" sourceLinked="1"/>
        <c:majorTickMark val="out"/>
        <c:minorTickMark val="none"/>
        <c:tickLblPos val="nextTo"/>
        <c:crossAx val="4336955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'!$P$15</c:f>
              <c:numCache>
                <c:formatCode>0%</c:formatCode>
                <c:ptCount val="1"/>
                <c:pt idx="0">
                  <c:v>0.55555555555555558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'!$Q$15</c:f>
              <c:numCache>
                <c:formatCode>0%</c:formatCode>
                <c:ptCount val="1"/>
                <c:pt idx="0">
                  <c:v>0.44444444444444442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'!$R$15</c:f>
              <c:numCache>
                <c:formatCode>0%</c:formatCode>
                <c:ptCount val="1"/>
                <c:pt idx="0">
                  <c:v>0</c:v>
                </c:pt>
              </c:numCache>
            </c:numRef>
          </c:val>
        </c:ser>
        <c:dLbls>
          <c:showLegendKey val="0"/>
          <c:showVal val="1"/>
          <c:showCatName val="0"/>
          <c:showSerName val="0"/>
          <c:showPercent val="0"/>
          <c:showBubbleSize val="0"/>
        </c:dLbls>
        <c:gapWidth val="150"/>
        <c:overlap val="100"/>
        <c:axId val="433685384"/>
        <c:axId val="433692048"/>
      </c:barChart>
      <c:catAx>
        <c:axId val="433685384"/>
        <c:scaling>
          <c:orientation val="minMax"/>
        </c:scaling>
        <c:delete val="1"/>
        <c:axPos val="l"/>
        <c:majorTickMark val="out"/>
        <c:minorTickMark val="none"/>
        <c:tickLblPos val="nextTo"/>
        <c:crossAx val="433692048"/>
        <c:crosses val="autoZero"/>
        <c:auto val="1"/>
        <c:lblAlgn val="ctr"/>
        <c:lblOffset val="100"/>
        <c:noMultiLvlLbl val="0"/>
      </c:catAx>
      <c:valAx>
        <c:axId val="433692048"/>
        <c:scaling>
          <c:orientation val="minMax"/>
        </c:scaling>
        <c:delete val="1"/>
        <c:axPos val="b"/>
        <c:numFmt formatCode="0%" sourceLinked="1"/>
        <c:majorTickMark val="out"/>
        <c:minorTickMark val="none"/>
        <c:tickLblPos val="nextTo"/>
        <c:crossAx val="4336853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'!$P$16</c:f>
              <c:numCache>
                <c:formatCode>0%</c:formatCode>
                <c:ptCount val="1"/>
                <c:pt idx="0">
                  <c:v>0.66666666666666663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'!$Q$16</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'!$R$16</c:f>
              <c:numCache>
                <c:formatCode>0%</c:formatCode>
                <c:ptCount val="1"/>
                <c:pt idx="0">
                  <c:v>0</c:v>
                </c:pt>
              </c:numCache>
            </c:numRef>
          </c:val>
        </c:ser>
        <c:dLbls>
          <c:showLegendKey val="0"/>
          <c:showVal val="1"/>
          <c:showCatName val="0"/>
          <c:showSerName val="0"/>
          <c:showPercent val="0"/>
          <c:showBubbleSize val="0"/>
        </c:dLbls>
        <c:gapWidth val="150"/>
        <c:overlap val="100"/>
        <c:axId val="433692832"/>
        <c:axId val="433696752"/>
      </c:barChart>
      <c:catAx>
        <c:axId val="433692832"/>
        <c:scaling>
          <c:orientation val="minMax"/>
        </c:scaling>
        <c:delete val="1"/>
        <c:axPos val="l"/>
        <c:majorTickMark val="out"/>
        <c:minorTickMark val="none"/>
        <c:tickLblPos val="nextTo"/>
        <c:crossAx val="433696752"/>
        <c:crosses val="autoZero"/>
        <c:auto val="1"/>
        <c:lblAlgn val="ctr"/>
        <c:lblOffset val="100"/>
        <c:noMultiLvlLbl val="0"/>
      </c:catAx>
      <c:valAx>
        <c:axId val="433696752"/>
        <c:scaling>
          <c:orientation val="minMax"/>
        </c:scaling>
        <c:delete val="1"/>
        <c:axPos val="b"/>
        <c:numFmt formatCode="0%" sourceLinked="1"/>
        <c:majorTickMark val="out"/>
        <c:minorTickMark val="none"/>
        <c:tickLblPos val="nextTo"/>
        <c:crossAx val="4336928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'!$P$17</c:f>
              <c:numCache>
                <c:formatCode>0%</c:formatCode>
                <c:ptCount val="1"/>
                <c:pt idx="0">
                  <c:v>0.55555555555555558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'!$Q$17</c:f>
              <c:numCache>
                <c:formatCode>0%</c:formatCode>
                <c:ptCount val="1"/>
                <c:pt idx="0">
                  <c:v>0.44444444444444442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'!$R$17</c:f>
              <c:numCache>
                <c:formatCode>0%</c:formatCode>
                <c:ptCount val="1"/>
                <c:pt idx="0">
                  <c:v>0</c:v>
                </c:pt>
              </c:numCache>
            </c:numRef>
          </c:val>
        </c:ser>
        <c:dLbls>
          <c:showLegendKey val="0"/>
          <c:showVal val="1"/>
          <c:showCatName val="0"/>
          <c:showSerName val="0"/>
          <c:showPercent val="0"/>
          <c:showBubbleSize val="0"/>
        </c:dLbls>
        <c:gapWidth val="150"/>
        <c:overlap val="100"/>
        <c:axId val="433695968"/>
        <c:axId val="433686952"/>
      </c:barChart>
      <c:catAx>
        <c:axId val="433695968"/>
        <c:scaling>
          <c:orientation val="minMax"/>
        </c:scaling>
        <c:delete val="1"/>
        <c:axPos val="l"/>
        <c:majorTickMark val="out"/>
        <c:minorTickMark val="none"/>
        <c:tickLblPos val="nextTo"/>
        <c:crossAx val="433686952"/>
        <c:crosses val="autoZero"/>
        <c:auto val="1"/>
        <c:lblAlgn val="ctr"/>
        <c:lblOffset val="100"/>
        <c:noMultiLvlLbl val="0"/>
      </c:catAx>
      <c:valAx>
        <c:axId val="433686952"/>
        <c:scaling>
          <c:orientation val="minMax"/>
        </c:scaling>
        <c:delete val="1"/>
        <c:axPos val="b"/>
        <c:numFmt formatCode="0%" sourceLinked="1"/>
        <c:majorTickMark val="out"/>
        <c:minorTickMark val="none"/>
        <c:tickLblPos val="nextTo"/>
        <c:crossAx val="4336959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'!$P$18</c:f>
              <c:numCache>
                <c:formatCode>0%</c:formatCode>
                <c:ptCount val="1"/>
                <c:pt idx="0">
                  <c:v>0.77777777777777779</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'!$Q$18</c:f>
              <c:numCache>
                <c:formatCode>0%</c:formatCode>
                <c:ptCount val="1"/>
                <c:pt idx="0">
                  <c:v>0.22222222222222221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'!$R$18</c:f>
              <c:numCache>
                <c:formatCode>0%</c:formatCode>
                <c:ptCount val="1"/>
                <c:pt idx="0">
                  <c:v>0</c:v>
                </c:pt>
              </c:numCache>
            </c:numRef>
          </c:val>
        </c:ser>
        <c:dLbls>
          <c:showLegendKey val="0"/>
          <c:showVal val="1"/>
          <c:showCatName val="0"/>
          <c:showSerName val="0"/>
          <c:showPercent val="0"/>
          <c:showBubbleSize val="0"/>
        </c:dLbls>
        <c:gapWidth val="150"/>
        <c:overlap val="100"/>
        <c:axId val="433694400"/>
        <c:axId val="433684992"/>
      </c:barChart>
      <c:catAx>
        <c:axId val="433694400"/>
        <c:scaling>
          <c:orientation val="minMax"/>
        </c:scaling>
        <c:delete val="1"/>
        <c:axPos val="l"/>
        <c:majorTickMark val="out"/>
        <c:minorTickMark val="none"/>
        <c:tickLblPos val="nextTo"/>
        <c:crossAx val="433684992"/>
        <c:crosses val="autoZero"/>
        <c:auto val="1"/>
        <c:lblAlgn val="ctr"/>
        <c:lblOffset val="100"/>
        <c:noMultiLvlLbl val="0"/>
      </c:catAx>
      <c:valAx>
        <c:axId val="433684992"/>
        <c:scaling>
          <c:orientation val="minMax"/>
        </c:scaling>
        <c:delete val="1"/>
        <c:axPos val="b"/>
        <c:numFmt formatCode="0%" sourceLinked="1"/>
        <c:majorTickMark val="out"/>
        <c:minorTickMark val="none"/>
        <c:tickLblPos val="nextTo"/>
        <c:crossAx val="4336944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'!$P$19</c:f>
              <c:numCache>
                <c:formatCode>0%</c:formatCode>
                <c:ptCount val="1"/>
                <c:pt idx="0">
                  <c:v>0.44444444444444442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'!$Q$19</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'!$R$19</c:f>
              <c:numCache>
                <c:formatCode>0%</c:formatCode>
                <c:ptCount val="1"/>
                <c:pt idx="0">
                  <c:v>0.22222222222222221</c:v>
                </c:pt>
              </c:numCache>
            </c:numRef>
          </c:val>
        </c:ser>
        <c:dLbls>
          <c:showLegendKey val="0"/>
          <c:showVal val="1"/>
          <c:showCatName val="0"/>
          <c:showSerName val="0"/>
          <c:showPercent val="0"/>
          <c:showBubbleSize val="0"/>
        </c:dLbls>
        <c:gapWidth val="150"/>
        <c:overlap val="100"/>
        <c:axId val="433691264"/>
        <c:axId val="433690088"/>
      </c:barChart>
      <c:catAx>
        <c:axId val="433691264"/>
        <c:scaling>
          <c:orientation val="minMax"/>
        </c:scaling>
        <c:delete val="1"/>
        <c:axPos val="l"/>
        <c:majorTickMark val="out"/>
        <c:minorTickMark val="none"/>
        <c:tickLblPos val="nextTo"/>
        <c:crossAx val="433690088"/>
        <c:crosses val="autoZero"/>
        <c:auto val="1"/>
        <c:lblAlgn val="ctr"/>
        <c:lblOffset val="100"/>
        <c:noMultiLvlLbl val="0"/>
      </c:catAx>
      <c:valAx>
        <c:axId val="433690088"/>
        <c:scaling>
          <c:orientation val="minMax"/>
        </c:scaling>
        <c:delete val="1"/>
        <c:axPos val="b"/>
        <c:numFmt formatCode="0%" sourceLinked="1"/>
        <c:majorTickMark val="out"/>
        <c:minorTickMark val="none"/>
        <c:tickLblPos val="nextTo"/>
        <c:crossAx val="4336912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9236909323116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'!$P$20</c:f>
              <c:numCache>
                <c:formatCode>0%</c:formatCode>
                <c:ptCount val="1"/>
                <c:pt idx="0">
                  <c:v>0.66666666666666663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'!$Q$20</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'!$R$20</c:f>
              <c:numCache>
                <c:formatCode>0%</c:formatCode>
                <c:ptCount val="1"/>
                <c:pt idx="0">
                  <c:v>0</c:v>
                </c:pt>
              </c:numCache>
            </c:numRef>
          </c:val>
        </c:ser>
        <c:dLbls>
          <c:showLegendKey val="0"/>
          <c:showVal val="1"/>
          <c:showCatName val="0"/>
          <c:showSerName val="0"/>
          <c:showPercent val="0"/>
          <c:showBubbleSize val="0"/>
        </c:dLbls>
        <c:gapWidth val="150"/>
        <c:overlap val="100"/>
        <c:axId val="433687344"/>
        <c:axId val="433689304"/>
      </c:barChart>
      <c:catAx>
        <c:axId val="433687344"/>
        <c:scaling>
          <c:orientation val="minMax"/>
        </c:scaling>
        <c:delete val="1"/>
        <c:axPos val="l"/>
        <c:majorTickMark val="out"/>
        <c:minorTickMark val="none"/>
        <c:tickLblPos val="nextTo"/>
        <c:crossAx val="433689304"/>
        <c:crosses val="autoZero"/>
        <c:auto val="1"/>
        <c:lblAlgn val="ctr"/>
        <c:lblOffset val="100"/>
        <c:noMultiLvlLbl val="0"/>
      </c:catAx>
      <c:valAx>
        <c:axId val="433689304"/>
        <c:scaling>
          <c:orientation val="minMax"/>
        </c:scaling>
        <c:delete val="1"/>
        <c:axPos val="b"/>
        <c:numFmt formatCode="0%" sourceLinked="1"/>
        <c:majorTickMark val="out"/>
        <c:minorTickMark val="none"/>
        <c:tickLblPos val="nextTo"/>
        <c:crossAx val="4336873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'R1年事業所'!$P$7</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'R1年事業所'!$Q$7</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'R1年事業所'!$R$7</c:f>
              <c:numCache>
                <c:formatCode>0%</c:formatCode>
                <c:ptCount val="1"/>
                <c:pt idx="0">
                  <c:v>0</c:v>
                </c:pt>
              </c:numCache>
            </c:numRef>
          </c:val>
        </c:ser>
        <c:dLbls>
          <c:showLegendKey val="0"/>
          <c:showVal val="1"/>
          <c:showCatName val="0"/>
          <c:showSerName val="0"/>
          <c:showPercent val="0"/>
          <c:showBubbleSize val="0"/>
        </c:dLbls>
        <c:gapWidth val="150"/>
        <c:overlap val="100"/>
        <c:axId val="171255272"/>
        <c:axId val="171249392"/>
      </c:barChart>
      <c:catAx>
        <c:axId val="171255272"/>
        <c:scaling>
          <c:orientation val="minMax"/>
        </c:scaling>
        <c:delete val="1"/>
        <c:axPos val="l"/>
        <c:majorTickMark val="out"/>
        <c:minorTickMark val="none"/>
        <c:tickLblPos val="nextTo"/>
        <c:crossAx val="171249392"/>
        <c:crosses val="autoZero"/>
        <c:auto val="1"/>
        <c:lblAlgn val="ctr"/>
        <c:lblOffset val="100"/>
        <c:noMultiLvlLbl val="0"/>
      </c:catAx>
      <c:valAx>
        <c:axId val="171249392"/>
        <c:scaling>
          <c:orientation val="minMax"/>
        </c:scaling>
        <c:delete val="1"/>
        <c:axPos val="b"/>
        <c:numFmt formatCode="0%" sourceLinked="1"/>
        <c:majorTickMark val="out"/>
        <c:minorTickMark val="none"/>
        <c:tickLblPos val="nextTo"/>
        <c:crossAx val="1712552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'!$P$21</c:f>
              <c:numCache>
                <c:formatCode>0%</c:formatCode>
                <c:ptCount val="1"/>
                <c:pt idx="0">
                  <c:v>0.55555555555555558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'!$Q$21</c:f>
              <c:numCache>
                <c:formatCode>0%</c:formatCode>
                <c:ptCount val="1"/>
                <c:pt idx="0">
                  <c:v>0.44444444444444442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'!$R$21</c:f>
              <c:numCache>
                <c:formatCode>0%</c:formatCode>
                <c:ptCount val="1"/>
                <c:pt idx="0">
                  <c:v>0</c:v>
                </c:pt>
              </c:numCache>
            </c:numRef>
          </c:val>
        </c:ser>
        <c:dLbls>
          <c:showLegendKey val="0"/>
          <c:showVal val="1"/>
          <c:showCatName val="0"/>
          <c:showSerName val="0"/>
          <c:showPercent val="0"/>
          <c:showBubbleSize val="0"/>
        </c:dLbls>
        <c:gapWidth val="150"/>
        <c:overlap val="100"/>
        <c:axId val="433694792"/>
        <c:axId val="433689696"/>
      </c:barChart>
      <c:catAx>
        <c:axId val="433694792"/>
        <c:scaling>
          <c:orientation val="minMax"/>
        </c:scaling>
        <c:delete val="1"/>
        <c:axPos val="l"/>
        <c:majorTickMark val="out"/>
        <c:minorTickMark val="none"/>
        <c:tickLblPos val="nextTo"/>
        <c:crossAx val="433689696"/>
        <c:crosses val="autoZero"/>
        <c:auto val="1"/>
        <c:lblAlgn val="ctr"/>
        <c:lblOffset val="100"/>
        <c:noMultiLvlLbl val="0"/>
      </c:catAx>
      <c:valAx>
        <c:axId val="433689696"/>
        <c:scaling>
          <c:orientation val="minMax"/>
        </c:scaling>
        <c:delete val="1"/>
        <c:axPos val="b"/>
        <c:numFmt formatCode="0%" sourceLinked="1"/>
        <c:majorTickMark val="out"/>
        <c:minorTickMark val="none"/>
        <c:tickLblPos val="nextTo"/>
        <c:crossAx val="4336947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'!$P$22</c:f>
              <c:numCache>
                <c:formatCode>0%</c:formatCode>
                <c:ptCount val="1"/>
                <c:pt idx="0">
                  <c:v>0.22222222222222221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'!$Q$22</c:f>
              <c:numCache>
                <c:formatCode>0%</c:formatCode>
                <c:ptCount val="1"/>
                <c:pt idx="0">
                  <c:v>0.66666666666666663</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'!$R$22</c:f>
              <c:numCache>
                <c:formatCode>0%</c:formatCode>
                <c:ptCount val="1"/>
                <c:pt idx="0">
                  <c:v>0.1111111111111111</c:v>
                </c:pt>
              </c:numCache>
            </c:numRef>
          </c:val>
        </c:ser>
        <c:dLbls>
          <c:showLegendKey val="0"/>
          <c:showVal val="1"/>
          <c:showCatName val="0"/>
          <c:showSerName val="0"/>
          <c:showPercent val="0"/>
          <c:showBubbleSize val="0"/>
        </c:dLbls>
        <c:gapWidth val="150"/>
        <c:overlap val="100"/>
        <c:axId val="433690872"/>
        <c:axId val="433693224"/>
      </c:barChart>
      <c:catAx>
        <c:axId val="433690872"/>
        <c:scaling>
          <c:orientation val="minMax"/>
        </c:scaling>
        <c:delete val="1"/>
        <c:axPos val="l"/>
        <c:majorTickMark val="out"/>
        <c:minorTickMark val="none"/>
        <c:tickLblPos val="nextTo"/>
        <c:crossAx val="433693224"/>
        <c:crosses val="autoZero"/>
        <c:auto val="1"/>
        <c:lblAlgn val="ctr"/>
        <c:lblOffset val="100"/>
        <c:noMultiLvlLbl val="0"/>
      </c:catAx>
      <c:valAx>
        <c:axId val="433693224"/>
        <c:scaling>
          <c:orientation val="minMax"/>
        </c:scaling>
        <c:delete val="1"/>
        <c:axPos val="b"/>
        <c:numFmt formatCode="0%" sourceLinked="1"/>
        <c:majorTickMark val="out"/>
        <c:minorTickMark val="none"/>
        <c:tickLblPos val="nextTo"/>
        <c:crossAx val="4336908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'!$P$23</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'!$R$23</c:f>
              <c:numCache>
                <c:formatCode>0%</c:formatCode>
                <c:ptCount val="1"/>
                <c:pt idx="0">
                  <c:v>0</c:v>
                </c:pt>
              </c:numCache>
            </c:numRef>
          </c:val>
        </c:ser>
        <c:dLbls>
          <c:showLegendKey val="0"/>
          <c:showVal val="1"/>
          <c:showCatName val="0"/>
          <c:showSerName val="0"/>
          <c:showPercent val="0"/>
          <c:showBubbleSize val="0"/>
        </c:dLbls>
        <c:gapWidth val="150"/>
        <c:overlap val="100"/>
        <c:axId val="433695184"/>
        <c:axId val="433704592"/>
      </c:barChart>
      <c:catAx>
        <c:axId val="433695184"/>
        <c:scaling>
          <c:orientation val="minMax"/>
        </c:scaling>
        <c:delete val="1"/>
        <c:axPos val="l"/>
        <c:majorTickMark val="out"/>
        <c:minorTickMark val="none"/>
        <c:tickLblPos val="nextTo"/>
        <c:crossAx val="433704592"/>
        <c:crosses val="autoZero"/>
        <c:auto val="1"/>
        <c:lblAlgn val="ctr"/>
        <c:lblOffset val="100"/>
        <c:noMultiLvlLbl val="0"/>
      </c:catAx>
      <c:valAx>
        <c:axId val="433704592"/>
        <c:scaling>
          <c:orientation val="minMax"/>
        </c:scaling>
        <c:delete val="1"/>
        <c:axPos val="b"/>
        <c:numFmt formatCode="0%" sourceLinked="1"/>
        <c:majorTickMark val="out"/>
        <c:minorTickMark val="none"/>
        <c:tickLblPos val="nextTo"/>
        <c:crossAx val="4336951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'!$P$24</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'!$Q$24</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'!$R$24</c:f>
              <c:numCache>
                <c:formatCode>0%</c:formatCode>
                <c:ptCount val="1"/>
                <c:pt idx="0">
                  <c:v>0</c:v>
                </c:pt>
              </c:numCache>
            </c:numRef>
          </c:val>
        </c:ser>
        <c:dLbls>
          <c:showLegendKey val="0"/>
          <c:showVal val="1"/>
          <c:showCatName val="0"/>
          <c:showSerName val="0"/>
          <c:showPercent val="0"/>
          <c:showBubbleSize val="0"/>
        </c:dLbls>
        <c:gapWidth val="150"/>
        <c:overlap val="100"/>
        <c:axId val="433705768"/>
        <c:axId val="433699496"/>
      </c:barChart>
      <c:catAx>
        <c:axId val="433705768"/>
        <c:scaling>
          <c:orientation val="minMax"/>
        </c:scaling>
        <c:delete val="1"/>
        <c:axPos val="l"/>
        <c:majorTickMark val="out"/>
        <c:minorTickMark val="none"/>
        <c:tickLblPos val="nextTo"/>
        <c:crossAx val="433699496"/>
        <c:crosses val="autoZero"/>
        <c:auto val="1"/>
        <c:lblAlgn val="ctr"/>
        <c:lblOffset val="100"/>
        <c:noMultiLvlLbl val="0"/>
      </c:catAx>
      <c:valAx>
        <c:axId val="433699496"/>
        <c:scaling>
          <c:orientation val="minMax"/>
        </c:scaling>
        <c:delete val="1"/>
        <c:axPos val="b"/>
        <c:numFmt formatCode="0%" sourceLinked="1"/>
        <c:majorTickMark val="out"/>
        <c:minorTickMark val="none"/>
        <c:tickLblPos val="nextTo"/>
        <c:crossAx val="433705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'!$P$25</c:f>
              <c:numCache>
                <c:formatCode>0%</c:formatCode>
                <c:ptCount val="1"/>
                <c:pt idx="0">
                  <c:v>0.44444444444444442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'!$Q$25</c:f>
              <c:numCache>
                <c:formatCode>0%</c:formatCode>
                <c:ptCount val="1"/>
                <c:pt idx="0">
                  <c:v>0.55555555555555558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'!$R$25</c:f>
              <c:numCache>
                <c:formatCode>0%</c:formatCode>
                <c:ptCount val="1"/>
                <c:pt idx="0">
                  <c:v>0</c:v>
                </c:pt>
              </c:numCache>
            </c:numRef>
          </c:val>
        </c:ser>
        <c:dLbls>
          <c:showLegendKey val="0"/>
          <c:showVal val="1"/>
          <c:showCatName val="0"/>
          <c:showSerName val="0"/>
          <c:showPercent val="0"/>
          <c:showBubbleSize val="0"/>
        </c:dLbls>
        <c:gapWidth val="150"/>
        <c:overlap val="100"/>
        <c:axId val="433701064"/>
        <c:axId val="433706944"/>
      </c:barChart>
      <c:catAx>
        <c:axId val="433701064"/>
        <c:scaling>
          <c:orientation val="minMax"/>
        </c:scaling>
        <c:delete val="1"/>
        <c:axPos val="l"/>
        <c:majorTickMark val="out"/>
        <c:minorTickMark val="none"/>
        <c:tickLblPos val="nextTo"/>
        <c:crossAx val="433706944"/>
        <c:crosses val="autoZero"/>
        <c:auto val="1"/>
        <c:lblAlgn val="ctr"/>
        <c:lblOffset val="100"/>
        <c:noMultiLvlLbl val="0"/>
      </c:catAx>
      <c:valAx>
        <c:axId val="433706944"/>
        <c:scaling>
          <c:orientation val="minMax"/>
        </c:scaling>
        <c:delete val="1"/>
        <c:axPos val="b"/>
        <c:numFmt formatCode="0%" sourceLinked="1"/>
        <c:majorTickMark val="out"/>
        <c:minorTickMark val="none"/>
        <c:tickLblPos val="nextTo"/>
        <c:crossAx val="4337010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'!$P$26</c:f>
              <c:numCache>
                <c:formatCode>0%</c:formatCode>
                <c:ptCount val="1"/>
                <c:pt idx="0">
                  <c:v>0.88888888888888884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'!$Q$26</c:f>
              <c:numCache>
                <c:formatCode>0%</c:formatCode>
                <c:ptCount val="1"/>
                <c:pt idx="0">
                  <c:v>0.1111111111111111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'!$R$26</c:f>
              <c:numCache>
                <c:formatCode>0%</c:formatCode>
                <c:ptCount val="1"/>
                <c:pt idx="0">
                  <c:v>0</c:v>
                </c:pt>
              </c:numCache>
            </c:numRef>
          </c:val>
        </c:ser>
        <c:dLbls>
          <c:showLegendKey val="0"/>
          <c:showVal val="1"/>
          <c:showCatName val="0"/>
          <c:showSerName val="0"/>
          <c:showPercent val="0"/>
          <c:showBubbleSize val="0"/>
        </c:dLbls>
        <c:gapWidth val="150"/>
        <c:overlap val="100"/>
        <c:axId val="433701456"/>
        <c:axId val="433702632"/>
      </c:barChart>
      <c:catAx>
        <c:axId val="433701456"/>
        <c:scaling>
          <c:orientation val="minMax"/>
        </c:scaling>
        <c:delete val="1"/>
        <c:axPos val="l"/>
        <c:majorTickMark val="out"/>
        <c:minorTickMark val="none"/>
        <c:tickLblPos val="nextTo"/>
        <c:crossAx val="433702632"/>
        <c:crosses val="autoZero"/>
        <c:auto val="1"/>
        <c:lblAlgn val="ctr"/>
        <c:lblOffset val="100"/>
        <c:noMultiLvlLbl val="0"/>
      </c:catAx>
      <c:valAx>
        <c:axId val="433702632"/>
        <c:scaling>
          <c:orientation val="minMax"/>
        </c:scaling>
        <c:delete val="1"/>
        <c:axPos val="b"/>
        <c:numFmt formatCode="0%" sourceLinked="1"/>
        <c:majorTickMark val="out"/>
        <c:minorTickMark val="none"/>
        <c:tickLblPos val="nextTo"/>
        <c:crossAx val="4337014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'!$P$27</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'!$Q$27</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'!$R$27</c:f>
              <c:numCache>
                <c:formatCode>0%</c:formatCode>
                <c:ptCount val="1"/>
                <c:pt idx="0">
                  <c:v>0</c:v>
                </c:pt>
              </c:numCache>
            </c:numRef>
          </c:val>
        </c:ser>
        <c:dLbls>
          <c:showLegendKey val="0"/>
          <c:showVal val="1"/>
          <c:showCatName val="0"/>
          <c:showSerName val="0"/>
          <c:showPercent val="0"/>
          <c:showBubbleSize val="0"/>
        </c:dLbls>
        <c:gapWidth val="150"/>
        <c:overlap val="100"/>
        <c:axId val="433708904"/>
        <c:axId val="433706552"/>
      </c:barChart>
      <c:catAx>
        <c:axId val="433708904"/>
        <c:scaling>
          <c:orientation val="minMax"/>
        </c:scaling>
        <c:delete val="1"/>
        <c:axPos val="l"/>
        <c:majorTickMark val="out"/>
        <c:minorTickMark val="none"/>
        <c:tickLblPos val="nextTo"/>
        <c:crossAx val="433706552"/>
        <c:crosses val="autoZero"/>
        <c:auto val="1"/>
        <c:lblAlgn val="ctr"/>
        <c:lblOffset val="100"/>
        <c:noMultiLvlLbl val="0"/>
      </c:catAx>
      <c:valAx>
        <c:axId val="433706552"/>
        <c:scaling>
          <c:orientation val="minMax"/>
        </c:scaling>
        <c:delete val="1"/>
        <c:axPos val="b"/>
        <c:numFmt formatCode="0%" sourceLinked="1"/>
        <c:majorTickMark val="out"/>
        <c:minorTickMark val="none"/>
        <c:tickLblPos val="nextTo"/>
        <c:crossAx val="4337089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'!$P$28</c:f>
              <c:numCache>
                <c:formatCode>0%</c:formatCode>
                <c:ptCount val="1"/>
                <c:pt idx="0">
                  <c:v>0.55555555555555558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'!$Q$28</c:f>
              <c:numCache>
                <c:formatCode>0%</c:formatCode>
                <c:ptCount val="1"/>
                <c:pt idx="0">
                  <c:v>0.44444444444444442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'!$R$28</c:f>
              <c:numCache>
                <c:formatCode>0%</c:formatCode>
                <c:ptCount val="1"/>
                <c:pt idx="0">
                  <c:v>0</c:v>
                </c:pt>
              </c:numCache>
            </c:numRef>
          </c:val>
        </c:ser>
        <c:dLbls>
          <c:showLegendKey val="0"/>
          <c:showVal val="1"/>
          <c:showCatName val="0"/>
          <c:showSerName val="0"/>
          <c:showPercent val="0"/>
          <c:showBubbleSize val="0"/>
        </c:dLbls>
        <c:gapWidth val="150"/>
        <c:overlap val="100"/>
        <c:axId val="433708512"/>
        <c:axId val="433701848"/>
      </c:barChart>
      <c:catAx>
        <c:axId val="433708512"/>
        <c:scaling>
          <c:orientation val="minMax"/>
        </c:scaling>
        <c:delete val="1"/>
        <c:axPos val="l"/>
        <c:majorTickMark val="out"/>
        <c:minorTickMark val="none"/>
        <c:tickLblPos val="nextTo"/>
        <c:crossAx val="433701848"/>
        <c:crosses val="autoZero"/>
        <c:auto val="1"/>
        <c:lblAlgn val="ctr"/>
        <c:lblOffset val="100"/>
        <c:noMultiLvlLbl val="0"/>
      </c:catAx>
      <c:valAx>
        <c:axId val="433701848"/>
        <c:scaling>
          <c:orientation val="minMax"/>
        </c:scaling>
        <c:delete val="1"/>
        <c:axPos val="b"/>
        <c:numFmt formatCode="0%" sourceLinked="1"/>
        <c:majorTickMark val="out"/>
        <c:minorTickMark val="none"/>
        <c:tickLblPos val="nextTo"/>
        <c:crossAx val="4337085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'!$P$29</c:f>
              <c:numCache>
                <c:formatCode>0%</c:formatCode>
                <c:ptCount val="1"/>
                <c:pt idx="0">
                  <c:v>0.1111111111111111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'!$Q$29</c:f>
              <c:numCache>
                <c:formatCode>0%</c:formatCode>
                <c:ptCount val="1"/>
                <c:pt idx="0">
                  <c:v>0.55555555555555558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'!$R$29</c:f>
              <c:numCache>
                <c:formatCode>0%</c:formatCode>
                <c:ptCount val="1"/>
                <c:pt idx="0">
                  <c:v>0.33333333333333331</c:v>
                </c:pt>
              </c:numCache>
            </c:numRef>
          </c:val>
        </c:ser>
        <c:dLbls>
          <c:showLegendKey val="0"/>
          <c:showVal val="1"/>
          <c:showCatName val="0"/>
          <c:showSerName val="0"/>
          <c:showPercent val="0"/>
          <c:showBubbleSize val="0"/>
        </c:dLbls>
        <c:gapWidth val="150"/>
        <c:overlap val="100"/>
        <c:axId val="433699888"/>
        <c:axId val="433700280"/>
      </c:barChart>
      <c:catAx>
        <c:axId val="433699888"/>
        <c:scaling>
          <c:orientation val="minMax"/>
        </c:scaling>
        <c:delete val="1"/>
        <c:axPos val="l"/>
        <c:majorTickMark val="out"/>
        <c:minorTickMark val="none"/>
        <c:tickLblPos val="nextTo"/>
        <c:crossAx val="433700280"/>
        <c:crosses val="autoZero"/>
        <c:auto val="1"/>
        <c:lblAlgn val="ctr"/>
        <c:lblOffset val="100"/>
        <c:noMultiLvlLbl val="0"/>
      </c:catAx>
      <c:valAx>
        <c:axId val="433700280"/>
        <c:scaling>
          <c:orientation val="minMax"/>
        </c:scaling>
        <c:delete val="1"/>
        <c:axPos val="b"/>
        <c:numFmt formatCode="0%" sourceLinked="1"/>
        <c:majorTickMark val="out"/>
        <c:minorTickMark val="none"/>
        <c:tickLblPos val="nextTo"/>
        <c:crossAx val="4336998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'!$P$30</c:f>
              <c:numCache>
                <c:formatCode>0%</c:formatCode>
                <c:ptCount val="1"/>
                <c:pt idx="0">
                  <c:v>0.88888888888888884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'!$Q$30</c:f>
              <c:numCache>
                <c:formatCode>0%</c:formatCode>
                <c:ptCount val="1"/>
                <c:pt idx="0">
                  <c:v>0.1111111111111111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'!$R$30</c:f>
              <c:numCache>
                <c:formatCode>0%</c:formatCode>
                <c:ptCount val="1"/>
                <c:pt idx="0">
                  <c:v>0</c:v>
                </c:pt>
              </c:numCache>
            </c:numRef>
          </c:val>
        </c:ser>
        <c:dLbls>
          <c:showLegendKey val="0"/>
          <c:showVal val="1"/>
          <c:showCatName val="0"/>
          <c:showSerName val="0"/>
          <c:showPercent val="0"/>
          <c:showBubbleSize val="0"/>
        </c:dLbls>
        <c:gapWidth val="150"/>
        <c:overlap val="100"/>
        <c:axId val="433699104"/>
        <c:axId val="433707728"/>
      </c:barChart>
      <c:catAx>
        <c:axId val="433699104"/>
        <c:scaling>
          <c:orientation val="minMax"/>
        </c:scaling>
        <c:delete val="1"/>
        <c:axPos val="l"/>
        <c:majorTickMark val="out"/>
        <c:minorTickMark val="none"/>
        <c:tickLblPos val="nextTo"/>
        <c:crossAx val="433707728"/>
        <c:crosses val="autoZero"/>
        <c:auto val="1"/>
        <c:lblAlgn val="ctr"/>
        <c:lblOffset val="100"/>
        <c:noMultiLvlLbl val="0"/>
      </c:catAx>
      <c:valAx>
        <c:axId val="433707728"/>
        <c:scaling>
          <c:orientation val="minMax"/>
        </c:scaling>
        <c:delete val="1"/>
        <c:axPos val="b"/>
        <c:numFmt formatCode="0%" sourceLinked="1"/>
        <c:majorTickMark val="out"/>
        <c:minorTickMark val="none"/>
        <c:tickLblPos val="nextTo"/>
        <c:crossAx val="4336991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'R1年事業所'!$P$8</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'R1年事業所'!$Q$8</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'R1年事業所'!$R$8</c:f>
              <c:numCache>
                <c:formatCode>0%</c:formatCode>
                <c:ptCount val="1"/>
                <c:pt idx="0">
                  <c:v>0</c:v>
                </c:pt>
              </c:numCache>
            </c:numRef>
          </c:val>
        </c:ser>
        <c:dLbls>
          <c:showLegendKey val="0"/>
          <c:showVal val="1"/>
          <c:showCatName val="0"/>
          <c:showSerName val="0"/>
          <c:showPercent val="0"/>
          <c:showBubbleSize val="0"/>
        </c:dLbls>
        <c:gapWidth val="150"/>
        <c:overlap val="100"/>
        <c:axId val="171253312"/>
        <c:axId val="171249784"/>
      </c:barChart>
      <c:catAx>
        <c:axId val="171253312"/>
        <c:scaling>
          <c:orientation val="minMax"/>
        </c:scaling>
        <c:delete val="1"/>
        <c:axPos val="l"/>
        <c:majorTickMark val="out"/>
        <c:minorTickMark val="none"/>
        <c:tickLblPos val="nextTo"/>
        <c:crossAx val="171249784"/>
        <c:crosses val="autoZero"/>
        <c:auto val="1"/>
        <c:lblAlgn val="ctr"/>
        <c:lblOffset val="100"/>
        <c:noMultiLvlLbl val="0"/>
      </c:catAx>
      <c:valAx>
        <c:axId val="171249784"/>
        <c:scaling>
          <c:orientation val="minMax"/>
        </c:scaling>
        <c:delete val="1"/>
        <c:axPos val="b"/>
        <c:numFmt formatCode="0%" sourceLinked="1"/>
        <c:majorTickMark val="out"/>
        <c:minorTickMark val="none"/>
        <c:tickLblPos val="nextTo"/>
        <c:crossAx val="1712533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08253512132822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'!$R$31</c:f>
              <c:numCache>
                <c:formatCode>0%</c:formatCode>
                <c:ptCount val="1"/>
                <c:pt idx="0">
                  <c:v>0</c:v>
                </c:pt>
              </c:numCache>
            </c:numRef>
          </c:val>
        </c:ser>
        <c:dLbls>
          <c:showLegendKey val="0"/>
          <c:showVal val="1"/>
          <c:showCatName val="0"/>
          <c:showSerName val="0"/>
          <c:showPercent val="0"/>
          <c:showBubbleSize val="0"/>
        </c:dLbls>
        <c:gapWidth val="150"/>
        <c:overlap val="100"/>
        <c:axId val="433703808"/>
        <c:axId val="433697928"/>
      </c:barChart>
      <c:catAx>
        <c:axId val="433703808"/>
        <c:scaling>
          <c:orientation val="minMax"/>
        </c:scaling>
        <c:delete val="1"/>
        <c:axPos val="l"/>
        <c:majorTickMark val="out"/>
        <c:minorTickMark val="none"/>
        <c:tickLblPos val="nextTo"/>
        <c:crossAx val="433697928"/>
        <c:crosses val="autoZero"/>
        <c:auto val="1"/>
        <c:lblAlgn val="ctr"/>
        <c:lblOffset val="100"/>
        <c:noMultiLvlLbl val="0"/>
      </c:catAx>
      <c:valAx>
        <c:axId val="433697928"/>
        <c:scaling>
          <c:orientation val="minMax"/>
        </c:scaling>
        <c:delete val="1"/>
        <c:axPos val="b"/>
        <c:numFmt formatCode="0%" sourceLinked="1"/>
        <c:majorTickMark val="out"/>
        <c:minorTickMark val="none"/>
        <c:tickLblPos val="nextTo"/>
        <c:crossAx val="4337038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'!$P$32</c:f>
              <c:numCache>
                <c:formatCode>0%</c:formatCode>
                <c:ptCount val="1"/>
                <c:pt idx="0">
                  <c:v>0.1111111111111111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'!$Q$32</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'!$R$32</c:f>
              <c:numCache>
                <c:formatCode>0%</c:formatCode>
                <c:ptCount val="1"/>
                <c:pt idx="0">
                  <c:v>0.55555555555555558</c:v>
                </c:pt>
              </c:numCache>
            </c:numRef>
          </c:val>
        </c:ser>
        <c:dLbls>
          <c:showLegendKey val="0"/>
          <c:showVal val="1"/>
          <c:showCatName val="0"/>
          <c:showSerName val="0"/>
          <c:showPercent val="0"/>
          <c:showBubbleSize val="0"/>
        </c:dLbls>
        <c:gapWidth val="150"/>
        <c:overlap val="100"/>
        <c:axId val="433704200"/>
        <c:axId val="433708120"/>
      </c:barChart>
      <c:catAx>
        <c:axId val="433704200"/>
        <c:scaling>
          <c:orientation val="minMax"/>
        </c:scaling>
        <c:delete val="1"/>
        <c:axPos val="l"/>
        <c:majorTickMark val="out"/>
        <c:minorTickMark val="none"/>
        <c:tickLblPos val="nextTo"/>
        <c:crossAx val="433708120"/>
        <c:crosses val="autoZero"/>
        <c:auto val="1"/>
        <c:lblAlgn val="ctr"/>
        <c:lblOffset val="100"/>
        <c:noMultiLvlLbl val="0"/>
      </c:catAx>
      <c:valAx>
        <c:axId val="433708120"/>
        <c:scaling>
          <c:orientation val="minMax"/>
        </c:scaling>
        <c:delete val="1"/>
        <c:axPos val="b"/>
        <c:numFmt formatCode="0%" sourceLinked="1"/>
        <c:majorTickMark val="out"/>
        <c:minorTickMark val="none"/>
        <c:tickLblPos val="nextTo"/>
        <c:crossAx val="4337042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'!$P$33</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'!$R$33</c:f>
              <c:numCache>
                <c:formatCode>0%</c:formatCode>
                <c:ptCount val="1"/>
                <c:pt idx="0">
                  <c:v>0</c:v>
                </c:pt>
              </c:numCache>
            </c:numRef>
          </c:val>
        </c:ser>
        <c:dLbls>
          <c:showLegendKey val="0"/>
          <c:showVal val="1"/>
          <c:showCatName val="0"/>
          <c:showSerName val="0"/>
          <c:showPercent val="0"/>
          <c:showBubbleSize val="0"/>
        </c:dLbls>
        <c:gapWidth val="150"/>
        <c:overlap val="100"/>
        <c:axId val="433707336"/>
        <c:axId val="433698320"/>
      </c:barChart>
      <c:catAx>
        <c:axId val="433707336"/>
        <c:scaling>
          <c:orientation val="minMax"/>
        </c:scaling>
        <c:delete val="1"/>
        <c:axPos val="l"/>
        <c:majorTickMark val="out"/>
        <c:minorTickMark val="none"/>
        <c:tickLblPos val="nextTo"/>
        <c:crossAx val="433698320"/>
        <c:crosses val="autoZero"/>
        <c:auto val="1"/>
        <c:lblAlgn val="ctr"/>
        <c:lblOffset val="100"/>
        <c:noMultiLvlLbl val="0"/>
      </c:catAx>
      <c:valAx>
        <c:axId val="433698320"/>
        <c:scaling>
          <c:orientation val="minMax"/>
        </c:scaling>
        <c:delete val="1"/>
        <c:axPos val="b"/>
        <c:numFmt formatCode="0%" sourceLinked="1"/>
        <c:majorTickMark val="out"/>
        <c:minorTickMark val="none"/>
        <c:tickLblPos val="nextTo"/>
        <c:crossAx val="4337073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'!$P$34</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'!$Q$34</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'!$R$34</c:f>
              <c:numCache>
                <c:formatCode>0%</c:formatCode>
                <c:ptCount val="1"/>
                <c:pt idx="0">
                  <c:v>0</c:v>
                </c:pt>
              </c:numCache>
            </c:numRef>
          </c:val>
        </c:ser>
        <c:dLbls>
          <c:showLegendKey val="0"/>
          <c:showVal val="1"/>
          <c:showCatName val="0"/>
          <c:showSerName val="0"/>
          <c:showPercent val="0"/>
          <c:showBubbleSize val="0"/>
        </c:dLbls>
        <c:gapWidth val="150"/>
        <c:overlap val="100"/>
        <c:axId val="433712824"/>
        <c:axId val="433710864"/>
      </c:barChart>
      <c:catAx>
        <c:axId val="433712824"/>
        <c:scaling>
          <c:orientation val="minMax"/>
        </c:scaling>
        <c:delete val="1"/>
        <c:axPos val="l"/>
        <c:majorTickMark val="out"/>
        <c:minorTickMark val="none"/>
        <c:tickLblPos val="nextTo"/>
        <c:crossAx val="433710864"/>
        <c:crosses val="autoZero"/>
        <c:auto val="1"/>
        <c:lblAlgn val="ctr"/>
        <c:lblOffset val="100"/>
        <c:noMultiLvlLbl val="0"/>
      </c:catAx>
      <c:valAx>
        <c:axId val="433710864"/>
        <c:scaling>
          <c:orientation val="minMax"/>
        </c:scaling>
        <c:delete val="1"/>
        <c:axPos val="b"/>
        <c:numFmt formatCode="0%" sourceLinked="1"/>
        <c:majorTickMark val="out"/>
        <c:minorTickMark val="none"/>
        <c:tickLblPos val="nextTo"/>
        <c:crossAx val="4337128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'!$P$35</c:f>
              <c:numCache>
                <c:formatCode>0%</c:formatCode>
                <c:ptCount val="1"/>
                <c:pt idx="0">
                  <c:v>0</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'!$Q$35</c:f>
              <c:numCache>
                <c:formatCode>0%</c:formatCode>
                <c:ptCount val="1"/>
                <c:pt idx="0">
                  <c:v>0.55555555555555558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'!$R$35</c:f>
              <c:numCache>
                <c:formatCode>0%</c:formatCode>
                <c:ptCount val="1"/>
                <c:pt idx="0">
                  <c:v>0.44444444444444442</c:v>
                </c:pt>
              </c:numCache>
            </c:numRef>
          </c:val>
        </c:ser>
        <c:dLbls>
          <c:showLegendKey val="0"/>
          <c:showVal val="1"/>
          <c:showCatName val="0"/>
          <c:showSerName val="0"/>
          <c:showPercent val="0"/>
          <c:showBubbleSize val="0"/>
        </c:dLbls>
        <c:gapWidth val="150"/>
        <c:overlap val="100"/>
        <c:axId val="433711256"/>
        <c:axId val="433714784"/>
      </c:barChart>
      <c:catAx>
        <c:axId val="433711256"/>
        <c:scaling>
          <c:orientation val="minMax"/>
        </c:scaling>
        <c:delete val="1"/>
        <c:axPos val="l"/>
        <c:majorTickMark val="out"/>
        <c:minorTickMark val="none"/>
        <c:tickLblPos val="nextTo"/>
        <c:crossAx val="433714784"/>
        <c:crosses val="autoZero"/>
        <c:auto val="1"/>
        <c:lblAlgn val="ctr"/>
        <c:lblOffset val="100"/>
        <c:noMultiLvlLbl val="0"/>
      </c:catAx>
      <c:valAx>
        <c:axId val="433714784"/>
        <c:scaling>
          <c:orientation val="minMax"/>
        </c:scaling>
        <c:delete val="1"/>
        <c:axPos val="b"/>
        <c:numFmt formatCode="0%" sourceLinked="1"/>
        <c:majorTickMark val="out"/>
        <c:minorTickMark val="none"/>
        <c:tickLblPos val="nextTo"/>
        <c:crossAx val="4337112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'!$R$36</c:f>
              <c:numCache>
                <c:formatCode>0%</c:formatCode>
                <c:ptCount val="1"/>
                <c:pt idx="0">
                  <c:v>0</c:v>
                </c:pt>
              </c:numCache>
            </c:numRef>
          </c:val>
        </c:ser>
        <c:dLbls>
          <c:showLegendKey val="0"/>
          <c:showVal val="1"/>
          <c:showCatName val="0"/>
          <c:showSerName val="0"/>
          <c:showPercent val="0"/>
          <c:showBubbleSize val="0"/>
        </c:dLbls>
        <c:gapWidth val="150"/>
        <c:overlap val="100"/>
        <c:axId val="433710472"/>
        <c:axId val="433715176"/>
      </c:barChart>
      <c:catAx>
        <c:axId val="433710472"/>
        <c:scaling>
          <c:orientation val="minMax"/>
        </c:scaling>
        <c:delete val="1"/>
        <c:axPos val="l"/>
        <c:majorTickMark val="out"/>
        <c:minorTickMark val="none"/>
        <c:tickLblPos val="nextTo"/>
        <c:crossAx val="433715176"/>
        <c:crosses val="autoZero"/>
        <c:auto val="1"/>
        <c:lblAlgn val="ctr"/>
        <c:lblOffset val="100"/>
        <c:noMultiLvlLbl val="0"/>
      </c:catAx>
      <c:valAx>
        <c:axId val="433715176"/>
        <c:scaling>
          <c:orientation val="minMax"/>
        </c:scaling>
        <c:delete val="1"/>
        <c:axPos val="b"/>
        <c:numFmt formatCode="0%" sourceLinked="1"/>
        <c:majorTickMark val="out"/>
        <c:minorTickMark val="none"/>
        <c:tickLblPos val="nextTo"/>
        <c:crossAx val="433710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'!$P$37</c:f>
              <c:numCache>
                <c:formatCode>0%</c:formatCode>
                <c:ptCount val="1"/>
                <c:pt idx="0">
                  <c:v>0.44444444444444442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'!$Q$37</c:f>
              <c:numCache>
                <c:formatCode>0%</c:formatCode>
                <c:ptCount val="1"/>
                <c:pt idx="0">
                  <c:v>0.55555555555555558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'!$R$37</c:f>
              <c:numCache>
                <c:formatCode>0%</c:formatCode>
                <c:ptCount val="1"/>
                <c:pt idx="0">
                  <c:v>0</c:v>
                </c:pt>
              </c:numCache>
            </c:numRef>
          </c:val>
        </c:ser>
        <c:dLbls>
          <c:showLegendKey val="0"/>
          <c:showVal val="1"/>
          <c:showCatName val="0"/>
          <c:showSerName val="0"/>
          <c:showPercent val="0"/>
          <c:showBubbleSize val="0"/>
        </c:dLbls>
        <c:gapWidth val="150"/>
        <c:overlap val="100"/>
        <c:axId val="433716744"/>
        <c:axId val="433715568"/>
      </c:barChart>
      <c:catAx>
        <c:axId val="433716744"/>
        <c:scaling>
          <c:orientation val="minMax"/>
        </c:scaling>
        <c:delete val="1"/>
        <c:axPos val="l"/>
        <c:majorTickMark val="out"/>
        <c:minorTickMark val="none"/>
        <c:tickLblPos val="nextTo"/>
        <c:crossAx val="433715568"/>
        <c:crosses val="autoZero"/>
        <c:auto val="1"/>
        <c:lblAlgn val="ctr"/>
        <c:lblOffset val="100"/>
        <c:noMultiLvlLbl val="0"/>
      </c:catAx>
      <c:valAx>
        <c:axId val="433715568"/>
        <c:scaling>
          <c:orientation val="minMax"/>
        </c:scaling>
        <c:delete val="1"/>
        <c:axPos val="b"/>
        <c:numFmt formatCode="0%" sourceLinked="1"/>
        <c:majorTickMark val="out"/>
        <c:minorTickMark val="none"/>
        <c:tickLblPos val="nextTo"/>
        <c:crossAx val="4337167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'!$P$38</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'!$Q$38</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'!$R$38</c:f>
              <c:numCache>
                <c:formatCode>0%</c:formatCode>
                <c:ptCount val="1"/>
                <c:pt idx="0">
                  <c:v>0</c:v>
                </c:pt>
              </c:numCache>
            </c:numRef>
          </c:val>
        </c:ser>
        <c:dLbls>
          <c:showLegendKey val="0"/>
          <c:showVal val="1"/>
          <c:showCatName val="0"/>
          <c:showSerName val="0"/>
          <c:showPercent val="0"/>
          <c:showBubbleSize val="0"/>
        </c:dLbls>
        <c:gapWidth val="150"/>
        <c:overlap val="100"/>
        <c:axId val="433711648"/>
        <c:axId val="433709688"/>
      </c:barChart>
      <c:catAx>
        <c:axId val="433711648"/>
        <c:scaling>
          <c:orientation val="minMax"/>
        </c:scaling>
        <c:delete val="1"/>
        <c:axPos val="l"/>
        <c:majorTickMark val="out"/>
        <c:minorTickMark val="none"/>
        <c:tickLblPos val="nextTo"/>
        <c:crossAx val="433709688"/>
        <c:crosses val="autoZero"/>
        <c:auto val="1"/>
        <c:lblAlgn val="ctr"/>
        <c:lblOffset val="100"/>
        <c:noMultiLvlLbl val="0"/>
      </c:catAx>
      <c:valAx>
        <c:axId val="433709688"/>
        <c:scaling>
          <c:orientation val="minMax"/>
        </c:scaling>
        <c:delete val="1"/>
        <c:axPos val="b"/>
        <c:numFmt formatCode="0%" sourceLinked="1"/>
        <c:majorTickMark val="out"/>
        <c:minorTickMark val="none"/>
        <c:tickLblPos val="nextTo"/>
        <c:crossAx val="4337116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'!$P$39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'!$Q$39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'!$R$39</c:f>
              <c:numCache>
                <c:formatCode>0%</c:formatCode>
                <c:ptCount val="1"/>
                <c:pt idx="0">
                  <c:v>0</c:v>
                </c:pt>
              </c:numCache>
            </c:numRef>
          </c:val>
        </c:ser>
        <c:dLbls>
          <c:showLegendKey val="0"/>
          <c:showVal val="1"/>
          <c:showCatName val="0"/>
          <c:showSerName val="0"/>
          <c:showPercent val="0"/>
          <c:showBubbleSize val="0"/>
        </c:dLbls>
        <c:gapWidth val="150"/>
        <c:overlap val="100"/>
        <c:axId val="433714392"/>
        <c:axId val="433712432"/>
      </c:barChart>
      <c:catAx>
        <c:axId val="433714392"/>
        <c:scaling>
          <c:orientation val="minMax"/>
        </c:scaling>
        <c:delete val="1"/>
        <c:axPos val="l"/>
        <c:majorTickMark val="out"/>
        <c:minorTickMark val="none"/>
        <c:tickLblPos val="nextTo"/>
        <c:crossAx val="433712432"/>
        <c:crosses val="autoZero"/>
        <c:auto val="1"/>
        <c:lblAlgn val="ctr"/>
        <c:lblOffset val="100"/>
        <c:noMultiLvlLbl val="0"/>
      </c:catAx>
      <c:valAx>
        <c:axId val="433712432"/>
        <c:scaling>
          <c:orientation val="minMax"/>
        </c:scaling>
        <c:delete val="1"/>
        <c:axPos val="b"/>
        <c:numFmt formatCode="0%" sourceLinked="1"/>
        <c:majorTickMark val="out"/>
        <c:minorTickMark val="none"/>
        <c:tickLblPos val="nextTo"/>
        <c:crossAx val="4337143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'!$P$40</c:f>
              <c:numCache>
                <c:formatCode>0%</c:formatCode>
                <c:ptCount val="1"/>
                <c:pt idx="0">
                  <c:v>0.66666666666666663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'!$Q$40</c:f>
              <c:numCache>
                <c:formatCode>0%</c:formatCode>
                <c:ptCount val="1"/>
                <c:pt idx="0">
                  <c:v>0.22222222222222221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'!$R$40</c:f>
              <c:numCache>
                <c:formatCode>0%</c:formatCode>
                <c:ptCount val="1"/>
                <c:pt idx="0">
                  <c:v>0.1111111111111111</c:v>
                </c:pt>
              </c:numCache>
            </c:numRef>
          </c:val>
        </c:ser>
        <c:dLbls>
          <c:showLegendKey val="0"/>
          <c:showVal val="1"/>
          <c:showCatName val="0"/>
          <c:showSerName val="0"/>
          <c:showPercent val="0"/>
          <c:showBubbleSize val="0"/>
        </c:dLbls>
        <c:gapWidth val="150"/>
        <c:overlap val="100"/>
        <c:axId val="433713608"/>
        <c:axId val="429827080"/>
      </c:barChart>
      <c:catAx>
        <c:axId val="433713608"/>
        <c:scaling>
          <c:orientation val="minMax"/>
        </c:scaling>
        <c:delete val="1"/>
        <c:axPos val="l"/>
        <c:majorTickMark val="out"/>
        <c:minorTickMark val="none"/>
        <c:tickLblPos val="nextTo"/>
        <c:crossAx val="429827080"/>
        <c:crosses val="autoZero"/>
        <c:auto val="1"/>
        <c:lblAlgn val="ctr"/>
        <c:lblOffset val="100"/>
        <c:noMultiLvlLbl val="0"/>
      </c:catAx>
      <c:valAx>
        <c:axId val="429827080"/>
        <c:scaling>
          <c:orientation val="minMax"/>
        </c:scaling>
        <c:delete val="1"/>
        <c:axPos val="b"/>
        <c:numFmt formatCode="0%" sourceLinked="1"/>
        <c:majorTickMark val="out"/>
        <c:minorTickMark val="none"/>
        <c:tickLblPos val="nextTo"/>
        <c:crossAx val="4337136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'R1年事業所'!$R$9</c:f>
              <c:numCache>
                <c:formatCode>0%</c:formatCode>
                <c:ptCount val="1"/>
                <c:pt idx="0">
                  <c:v>0</c:v>
                </c:pt>
              </c:numCache>
            </c:numRef>
          </c:val>
        </c:ser>
        <c:dLbls>
          <c:showLegendKey val="0"/>
          <c:showVal val="1"/>
          <c:showCatName val="0"/>
          <c:showSerName val="0"/>
          <c:showPercent val="0"/>
          <c:showBubbleSize val="0"/>
        </c:dLbls>
        <c:gapWidth val="150"/>
        <c:overlap val="100"/>
        <c:axId val="171251352"/>
        <c:axId val="171254880"/>
      </c:barChart>
      <c:catAx>
        <c:axId val="171251352"/>
        <c:scaling>
          <c:orientation val="minMax"/>
        </c:scaling>
        <c:delete val="1"/>
        <c:axPos val="l"/>
        <c:majorTickMark val="out"/>
        <c:minorTickMark val="none"/>
        <c:tickLblPos val="nextTo"/>
        <c:crossAx val="171254880"/>
        <c:crosses val="autoZero"/>
        <c:auto val="1"/>
        <c:lblAlgn val="ctr"/>
        <c:lblOffset val="100"/>
        <c:noMultiLvlLbl val="0"/>
      </c:catAx>
      <c:valAx>
        <c:axId val="171254880"/>
        <c:scaling>
          <c:orientation val="minMax"/>
        </c:scaling>
        <c:delete val="1"/>
        <c:axPos val="b"/>
        <c:numFmt formatCode="0%" sourceLinked="1"/>
        <c:majorTickMark val="out"/>
        <c:minorTickMark val="none"/>
        <c:tickLblPos val="nextTo"/>
        <c:crossAx val="1712513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'!$P$41</c:f>
              <c:numCache>
                <c:formatCode>0%</c:formatCode>
                <c:ptCount val="1"/>
                <c:pt idx="0">
                  <c:v>0.66666666666666663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'!$Q$41</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'!$R$41</c:f>
              <c:numCache>
                <c:formatCode>0%</c:formatCode>
                <c:ptCount val="1"/>
                <c:pt idx="0">
                  <c:v>0</c:v>
                </c:pt>
              </c:numCache>
            </c:numRef>
          </c:val>
        </c:ser>
        <c:dLbls>
          <c:showLegendKey val="0"/>
          <c:showVal val="1"/>
          <c:showCatName val="0"/>
          <c:showSerName val="0"/>
          <c:showPercent val="0"/>
          <c:showBubbleSize val="0"/>
        </c:dLbls>
        <c:gapWidth val="150"/>
        <c:overlap val="100"/>
        <c:axId val="429820416"/>
        <c:axId val="429823944"/>
      </c:barChart>
      <c:catAx>
        <c:axId val="429820416"/>
        <c:scaling>
          <c:orientation val="minMax"/>
        </c:scaling>
        <c:delete val="1"/>
        <c:axPos val="l"/>
        <c:majorTickMark val="out"/>
        <c:minorTickMark val="none"/>
        <c:tickLblPos val="nextTo"/>
        <c:crossAx val="429823944"/>
        <c:crosses val="autoZero"/>
        <c:auto val="1"/>
        <c:lblAlgn val="ctr"/>
        <c:lblOffset val="100"/>
        <c:noMultiLvlLbl val="0"/>
      </c:catAx>
      <c:valAx>
        <c:axId val="429823944"/>
        <c:scaling>
          <c:orientation val="minMax"/>
        </c:scaling>
        <c:delete val="1"/>
        <c:axPos val="b"/>
        <c:numFmt formatCode="0%" sourceLinked="1"/>
        <c:majorTickMark val="out"/>
        <c:minorTickMark val="none"/>
        <c:tickLblPos val="nextTo"/>
        <c:crossAx val="4298204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'!$P$42</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'!$Q$42</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'!$R$42</c:f>
              <c:numCache>
                <c:formatCode>0%</c:formatCode>
                <c:ptCount val="1"/>
                <c:pt idx="0">
                  <c:v>0</c:v>
                </c:pt>
              </c:numCache>
            </c:numRef>
          </c:val>
        </c:ser>
        <c:dLbls>
          <c:showLegendKey val="0"/>
          <c:showVal val="1"/>
          <c:showCatName val="0"/>
          <c:showSerName val="0"/>
          <c:showPercent val="0"/>
          <c:showBubbleSize val="0"/>
        </c:dLbls>
        <c:gapWidth val="150"/>
        <c:overlap val="100"/>
        <c:axId val="429820808"/>
        <c:axId val="429821200"/>
      </c:barChart>
      <c:catAx>
        <c:axId val="429820808"/>
        <c:scaling>
          <c:orientation val="minMax"/>
        </c:scaling>
        <c:delete val="1"/>
        <c:axPos val="l"/>
        <c:majorTickMark val="out"/>
        <c:minorTickMark val="none"/>
        <c:tickLblPos val="nextTo"/>
        <c:crossAx val="429821200"/>
        <c:crosses val="autoZero"/>
        <c:auto val="1"/>
        <c:lblAlgn val="ctr"/>
        <c:lblOffset val="100"/>
        <c:noMultiLvlLbl val="0"/>
      </c:catAx>
      <c:valAx>
        <c:axId val="429821200"/>
        <c:scaling>
          <c:orientation val="minMax"/>
        </c:scaling>
        <c:delete val="1"/>
        <c:axPos val="b"/>
        <c:numFmt formatCode="0%" sourceLinked="1"/>
        <c:majorTickMark val="out"/>
        <c:minorTickMark val="none"/>
        <c:tickLblPos val="nextTo"/>
        <c:crossAx val="4298208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'!$P$43</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'!$R$43</c:f>
              <c:numCache>
                <c:formatCode>0%</c:formatCode>
                <c:ptCount val="1"/>
                <c:pt idx="0">
                  <c:v>0</c:v>
                </c:pt>
              </c:numCache>
            </c:numRef>
          </c:val>
        </c:ser>
        <c:dLbls>
          <c:showLegendKey val="0"/>
          <c:showVal val="1"/>
          <c:showCatName val="0"/>
          <c:showSerName val="0"/>
          <c:showPercent val="0"/>
          <c:showBubbleSize val="0"/>
        </c:dLbls>
        <c:gapWidth val="150"/>
        <c:overlap val="100"/>
        <c:axId val="429829824"/>
        <c:axId val="429827472"/>
      </c:barChart>
      <c:catAx>
        <c:axId val="429829824"/>
        <c:scaling>
          <c:orientation val="minMax"/>
        </c:scaling>
        <c:delete val="1"/>
        <c:axPos val="l"/>
        <c:majorTickMark val="out"/>
        <c:minorTickMark val="none"/>
        <c:tickLblPos val="nextTo"/>
        <c:crossAx val="429827472"/>
        <c:crosses val="autoZero"/>
        <c:auto val="1"/>
        <c:lblAlgn val="ctr"/>
        <c:lblOffset val="100"/>
        <c:noMultiLvlLbl val="0"/>
      </c:catAx>
      <c:valAx>
        <c:axId val="429827472"/>
        <c:scaling>
          <c:orientation val="minMax"/>
        </c:scaling>
        <c:delete val="1"/>
        <c:axPos val="b"/>
        <c:numFmt formatCode="0%" sourceLinked="1"/>
        <c:majorTickMark val="out"/>
        <c:minorTickMark val="none"/>
        <c:tickLblPos val="nextTo"/>
        <c:crossAx val="4298298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'!$P$44</c:f>
              <c:numCache>
                <c:formatCode>0%</c:formatCode>
                <c:ptCount val="1"/>
                <c:pt idx="0">
                  <c:v>0.55555555555555558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'!$Q$44</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'!$R$44</c:f>
              <c:numCache>
                <c:formatCode>0%</c:formatCode>
                <c:ptCount val="1"/>
                <c:pt idx="0">
                  <c:v>0.1111111111111111</c:v>
                </c:pt>
              </c:numCache>
            </c:numRef>
          </c:val>
        </c:ser>
        <c:dLbls>
          <c:showLegendKey val="0"/>
          <c:showVal val="1"/>
          <c:showCatName val="0"/>
          <c:showSerName val="0"/>
          <c:showPercent val="0"/>
          <c:showBubbleSize val="0"/>
        </c:dLbls>
        <c:gapWidth val="150"/>
        <c:overlap val="100"/>
        <c:axId val="429825904"/>
        <c:axId val="429830216"/>
      </c:barChart>
      <c:catAx>
        <c:axId val="429825904"/>
        <c:scaling>
          <c:orientation val="minMax"/>
        </c:scaling>
        <c:delete val="1"/>
        <c:axPos val="l"/>
        <c:majorTickMark val="out"/>
        <c:minorTickMark val="none"/>
        <c:tickLblPos val="nextTo"/>
        <c:crossAx val="429830216"/>
        <c:crosses val="autoZero"/>
        <c:auto val="1"/>
        <c:lblAlgn val="ctr"/>
        <c:lblOffset val="100"/>
        <c:noMultiLvlLbl val="0"/>
      </c:catAx>
      <c:valAx>
        <c:axId val="429830216"/>
        <c:scaling>
          <c:orientation val="minMax"/>
        </c:scaling>
        <c:delete val="1"/>
        <c:axPos val="b"/>
        <c:numFmt formatCode="0%" sourceLinked="1"/>
        <c:majorTickMark val="out"/>
        <c:minorTickMark val="none"/>
        <c:tickLblPos val="nextTo"/>
        <c:crossAx val="4298259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'!$P$45</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'!$Q$45</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'R3年度事業所  '!$R$45</c:f>
              <c:numCache>
                <c:formatCode>0%</c:formatCode>
                <c:ptCount val="1"/>
                <c:pt idx="0">
                  <c:v>0</c:v>
                </c:pt>
              </c:numCache>
            </c:numRef>
          </c:val>
        </c:ser>
        <c:dLbls>
          <c:showLegendKey val="0"/>
          <c:showVal val="1"/>
          <c:showCatName val="0"/>
          <c:showSerName val="0"/>
          <c:showPercent val="0"/>
          <c:showBubbleSize val="0"/>
        </c:dLbls>
        <c:gapWidth val="150"/>
        <c:overlap val="100"/>
        <c:axId val="429821984"/>
        <c:axId val="429828256"/>
      </c:barChart>
      <c:catAx>
        <c:axId val="429821984"/>
        <c:scaling>
          <c:orientation val="minMax"/>
        </c:scaling>
        <c:delete val="1"/>
        <c:axPos val="l"/>
        <c:majorTickMark val="out"/>
        <c:minorTickMark val="none"/>
        <c:tickLblPos val="nextTo"/>
        <c:crossAx val="429828256"/>
        <c:crosses val="autoZero"/>
        <c:auto val="1"/>
        <c:lblAlgn val="ctr"/>
        <c:lblOffset val="100"/>
        <c:noMultiLvlLbl val="0"/>
      </c:catAx>
      <c:valAx>
        <c:axId val="429828256"/>
        <c:scaling>
          <c:orientation val="minMax"/>
        </c:scaling>
        <c:delete val="1"/>
        <c:axPos val="b"/>
        <c:numFmt formatCode="0%" sourceLinked="1"/>
        <c:majorTickMark val="out"/>
        <c:minorTickMark val="none"/>
        <c:tickLblPos val="nextTo"/>
        <c:crossAx val="4298219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'R1年事業所'!$P$12</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'R1年事業所'!$Q$12</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'R1年事業所'!$R$12</c:f>
              <c:numCache>
                <c:formatCode>0%</c:formatCode>
                <c:ptCount val="1"/>
                <c:pt idx="0">
                  <c:v>0</c:v>
                </c:pt>
              </c:numCache>
            </c:numRef>
          </c:val>
        </c:ser>
        <c:dLbls>
          <c:showLegendKey val="0"/>
          <c:showVal val="1"/>
          <c:showCatName val="0"/>
          <c:showSerName val="0"/>
          <c:showPercent val="0"/>
          <c:showBubbleSize val="0"/>
        </c:dLbls>
        <c:gapWidth val="150"/>
        <c:overlap val="100"/>
        <c:axId val="171254096"/>
        <c:axId val="171256448"/>
      </c:barChart>
      <c:catAx>
        <c:axId val="171254096"/>
        <c:scaling>
          <c:orientation val="minMax"/>
        </c:scaling>
        <c:delete val="1"/>
        <c:axPos val="l"/>
        <c:majorTickMark val="out"/>
        <c:minorTickMark val="none"/>
        <c:tickLblPos val="nextTo"/>
        <c:crossAx val="171256448"/>
        <c:crosses val="autoZero"/>
        <c:auto val="1"/>
        <c:lblAlgn val="ctr"/>
        <c:lblOffset val="100"/>
        <c:noMultiLvlLbl val="0"/>
      </c:catAx>
      <c:valAx>
        <c:axId val="171256448"/>
        <c:scaling>
          <c:orientation val="minMax"/>
        </c:scaling>
        <c:delete val="1"/>
        <c:axPos val="b"/>
        <c:numFmt formatCode="0%" sourceLinked="1"/>
        <c:majorTickMark val="out"/>
        <c:minorTickMark val="none"/>
        <c:tickLblPos val="nextTo"/>
        <c:crossAx val="1712540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'R1年事業所'!$P$46</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'R1年事業所'!$Q$46</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'R1年事業所'!$R$46</c:f>
              <c:numCache>
                <c:formatCode>0%</c:formatCode>
                <c:ptCount val="1"/>
                <c:pt idx="0">
                  <c:v>0</c:v>
                </c:pt>
              </c:numCache>
            </c:numRef>
          </c:val>
        </c:ser>
        <c:dLbls>
          <c:showLegendKey val="0"/>
          <c:showVal val="1"/>
          <c:showCatName val="0"/>
          <c:showSerName val="0"/>
          <c:showPercent val="0"/>
          <c:showBubbleSize val="0"/>
        </c:dLbls>
        <c:gapWidth val="150"/>
        <c:overlap val="100"/>
        <c:axId val="171251744"/>
        <c:axId val="171250960"/>
      </c:barChart>
      <c:catAx>
        <c:axId val="171251744"/>
        <c:scaling>
          <c:orientation val="minMax"/>
        </c:scaling>
        <c:delete val="1"/>
        <c:axPos val="l"/>
        <c:majorTickMark val="out"/>
        <c:minorTickMark val="none"/>
        <c:tickLblPos val="nextTo"/>
        <c:crossAx val="171250960"/>
        <c:crosses val="autoZero"/>
        <c:auto val="1"/>
        <c:lblAlgn val="ctr"/>
        <c:lblOffset val="100"/>
        <c:noMultiLvlLbl val="0"/>
      </c:catAx>
      <c:valAx>
        <c:axId val="171250960"/>
        <c:scaling>
          <c:orientation val="minMax"/>
        </c:scaling>
        <c:delete val="1"/>
        <c:axPos val="b"/>
        <c:numFmt formatCode="0%" sourceLinked="1"/>
        <c:majorTickMark val="out"/>
        <c:minorTickMark val="none"/>
        <c:tickLblPos val="nextTo"/>
        <c:crossAx val="1712517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'R1年事業所'!$P$10</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'R1年事業所'!$Q$10</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'R1年事業所'!$R$10</c:f>
              <c:numCache>
                <c:formatCode>0%</c:formatCode>
                <c:ptCount val="1"/>
                <c:pt idx="0">
                  <c:v>0.25</c:v>
                </c:pt>
              </c:numCache>
            </c:numRef>
          </c:val>
        </c:ser>
        <c:dLbls>
          <c:showLegendKey val="0"/>
          <c:showVal val="1"/>
          <c:showCatName val="0"/>
          <c:showSerName val="0"/>
          <c:showPercent val="0"/>
          <c:showBubbleSize val="0"/>
        </c:dLbls>
        <c:gapWidth val="150"/>
        <c:overlap val="100"/>
        <c:axId val="171250176"/>
        <c:axId val="171254488"/>
      </c:barChart>
      <c:catAx>
        <c:axId val="171250176"/>
        <c:scaling>
          <c:orientation val="minMax"/>
        </c:scaling>
        <c:delete val="1"/>
        <c:axPos val="l"/>
        <c:majorTickMark val="out"/>
        <c:minorTickMark val="none"/>
        <c:tickLblPos val="nextTo"/>
        <c:crossAx val="171254488"/>
        <c:crosses val="autoZero"/>
        <c:auto val="1"/>
        <c:lblAlgn val="ctr"/>
        <c:lblOffset val="100"/>
        <c:noMultiLvlLbl val="0"/>
      </c:catAx>
      <c:valAx>
        <c:axId val="171254488"/>
        <c:scaling>
          <c:orientation val="minMax"/>
        </c:scaling>
        <c:delete val="1"/>
        <c:axPos val="b"/>
        <c:numFmt formatCode="0%" sourceLinked="1"/>
        <c:majorTickMark val="out"/>
        <c:minorTickMark val="none"/>
        <c:tickLblPos val="nextTo"/>
        <c:crossAx val="1712501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'R1年事業所'!$P$11</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'R1年事業所'!$Q$11</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'R1年事業所'!$R$11</c:f>
              <c:numCache>
                <c:formatCode>0%</c:formatCode>
                <c:ptCount val="1"/>
                <c:pt idx="0">
                  <c:v>0.125</c:v>
                </c:pt>
              </c:numCache>
            </c:numRef>
          </c:val>
        </c:ser>
        <c:dLbls>
          <c:showLegendKey val="0"/>
          <c:showVal val="1"/>
          <c:showCatName val="0"/>
          <c:showSerName val="0"/>
          <c:showPercent val="0"/>
          <c:showBubbleSize val="0"/>
        </c:dLbls>
        <c:gapWidth val="150"/>
        <c:overlap val="100"/>
        <c:axId val="419582712"/>
        <c:axId val="419580360"/>
      </c:barChart>
      <c:catAx>
        <c:axId val="419582712"/>
        <c:scaling>
          <c:orientation val="minMax"/>
        </c:scaling>
        <c:delete val="1"/>
        <c:axPos val="l"/>
        <c:majorTickMark val="out"/>
        <c:minorTickMark val="none"/>
        <c:tickLblPos val="nextTo"/>
        <c:crossAx val="419580360"/>
        <c:crosses val="autoZero"/>
        <c:auto val="1"/>
        <c:lblAlgn val="ctr"/>
        <c:lblOffset val="100"/>
        <c:noMultiLvlLbl val="0"/>
      </c:catAx>
      <c:valAx>
        <c:axId val="419580360"/>
        <c:scaling>
          <c:orientation val="minMax"/>
        </c:scaling>
        <c:delete val="1"/>
        <c:axPos val="b"/>
        <c:numFmt formatCode="0%" sourceLinked="1"/>
        <c:majorTickMark val="out"/>
        <c:minorTickMark val="none"/>
        <c:tickLblPos val="nextTo"/>
        <c:crossAx val="4195827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'R1年事業所'!$P$13</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'R1年事業所'!$Q$13</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'R1年事業所'!$R$13</c:f>
              <c:numCache>
                <c:formatCode>0%</c:formatCode>
                <c:ptCount val="1"/>
                <c:pt idx="0">
                  <c:v>0.25</c:v>
                </c:pt>
              </c:numCache>
            </c:numRef>
          </c:val>
        </c:ser>
        <c:dLbls>
          <c:showLegendKey val="0"/>
          <c:showVal val="1"/>
          <c:showCatName val="0"/>
          <c:showSerName val="0"/>
          <c:showPercent val="0"/>
          <c:showBubbleSize val="0"/>
        </c:dLbls>
        <c:gapWidth val="150"/>
        <c:overlap val="100"/>
        <c:axId val="419585064"/>
        <c:axId val="419579184"/>
      </c:barChart>
      <c:catAx>
        <c:axId val="419585064"/>
        <c:scaling>
          <c:orientation val="minMax"/>
        </c:scaling>
        <c:delete val="1"/>
        <c:axPos val="l"/>
        <c:majorTickMark val="out"/>
        <c:minorTickMark val="none"/>
        <c:tickLblPos val="nextTo"/>
        <c:crossAx val="419579184"/>
        <c:crosses val="autoZero"/>
        <c:auto val="1"/>
        <c:lblAlgn val="ctr"/>
        <c:lblOffset val="100"/>
        <c:noMultiLvlLbl val="0"/>
      </c:catAx>
      <c:valAx>
        <c:axId val="419579184"/>
        <c:scaling>
          <c:orientation val="minMax"/>
        </c:scaling>
        <c:delete val="1"/>
        <c:axPos val="b"/>
        <c:numFmt formatCode="0%" sourceLinked="1"/>
        <c:majorTickMark val="out"/>
        <c:minorTickMark val="none"/>
        <c:tickLblPos val="nextTo"/>
        <c:crossAx val="4195850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'R1年度保護者'!$P$6</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'R1年度保護者'!$Q$6</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'R1年度保護者'!$R$6</c:f>
              <c:numCache>
                <c:formatCode>0%</c:formatCode>
                <c:ptCount val="1"/>
                <c:pt idx="0">
                  <c:v>0</c:v>
                </c:pt>
              </c:numCache>
            </c:numRef>
          </c:val>
        </c:ser>
        <c:dLbls>
          <c:showLegendKey val="0"/>
          <c:showVal val="1"/>
          <c:showCatName val="0"/>
          <c:showSerName val="0"/>
          <c:showPercent val="0"/>
          <c:showBubbleSize val="0"/>
        </c:dLbls>
        <c:gapWidth val="150"/>
        <c:overlap val="100"/>
        <c:axId val="169832072"/>
        <c:axId val="169832456"/>
      </c:barChart>
      <c:catAx>
        <c:axId val="169832072"/>
        <c:scaling>
          <c:orientation val="minMax"/>
        </c:scaling>
        <c:delete val="1"/>
        <c:axPos val="l"/>
        <c:majorTickMark val="out"/>
        <c:minorTickMark val="none"/>
        <c:tickLblPos val="nextTo"/>
        <c:crossAx val="169832456"/>
        <c:crosses val="autoZero"/>
        <c:auto val="1"/>
        <c:lblAlgn val="ctr"/>
        <c:lblOffset val="100"/>
        <c:noMultiLvlLbl val="0"/>
      </c:catAx>
      <c:valAx>
        <c:axId val="169832456"/>
        <c:scaling>
          <c:orientation val="minMax"/>
        </c:scaling>
        <c:delete val="1"/>
        <c:axPos val="b"/>
        <c:numFmt formatCode="0%" sourceLinked="1"/>
        <c:majorTickMark val="out"/>
        <c:minorTickMark val="none"/>
        <c:tickLblPos val="nextTo"/>
        <c:crossAx val="169832072"/>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'R1年事業所'!$P$14</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'R1年事業所'!$Q$14</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'R1年事業所'!$R$14</c:f>
              <c:numCache>
                <c:formatCode>0%</c:formatCode>
                <c:ptCount val="1"/>
                <c:pt idx="0">
                  <c:v>0.125</c:v>
                </c:pt>
              </c:numCache>
            </c:numRef>
          </c:val>
        </c:ser>
        <c:dLbls>
          <c:showLegendKey val="0"/>
          <c:showVal val="1"/>
          <c:showCatName val="0"/>
          <c:showSerName val="0"/>
          <c:showPercent val="0"/>
          <c:showBubbleSize val="0"/>
        </c:dLbls>
        <c:gapWidth val="150"/>
        <c:overlap val="100"/>
        <c:axId val="419580752"/>
        <c:axId val="419579576"/>
      </c:barChart>
      <c:catAx>
        <c:axId val="419580752"/>
        <c:scaling>
          <c:orientation val="minMax"/>
        </c:scaling>
        <c:delete val="1"/>
        <c:axPos val="l"/>
        <c:majorTickMark val="out"/>
        <c:minorTickMark val="none"/>
        <c:tickLblPos val="nextTo"/>
        <c:crossAx val="419579576"/>
        <c:crosses val="autoZero"/>
        <c:auto val="1"/>
        <c:lblAlgn val="ctr"/>
        <c:lblOffset val="100"/>
        <c:noMultiLvlLbl val="0"/>
      </c:catAx>
      <c:valAx>
        <c:axId val="419579576"/>
        <c:scaling>
          <c:orientation val="minMax"/>
        </c:scaling>
        <c:delete val="1"/>
        <c:axPos val="b"/>
        <c:numFmt formatCode="0%" sourceLinked="1"/>
        <c:majorTickMark val="out"/>
        <c:minorTickMark val="none"/>
        <c:tickLblPos val="nextTo"/>
        <c:crossAx val="4195807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'R1年事業所'!$P$15</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'R1年事業所'!$Q$15</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'R1年事業所'!$R$15</c:f>
              <c:numCache>
                <c:formatCode>0%</c:formatCode>
                <c:ptCount val="1"/>
                <c:pt idx="0">
                  <c:v>0.125</c:v>
                </c:pt>
              </c:numCache>
            </c:numRef>
          </c:val>
        </c:ser>
        <c:dLbls>
          <c:showLegendKey val="0"/>
          <c:showVal val="1"/>
          <c:showCatName val="0"/>
          <c:showSerName val="0"/>
          <c:showPercent val="0"/>
          <c:showBubbleSize val="0"/>
        </c:dLbls>
        <c:gapWidth val="150"/>
        <c:overlap val="100"/>
        <c:axId val="419578792"/>
        <c:axId val="419581536"/>
      </c:barChart>
      <c:catAx>
        <c:axId val="419578792"/>
        <c:scaling>
          <c:orientation val="minMax"/>
        </c:scaling>
        <c:delete val="1"/>
        <c:axPos val="l"/>
        <c:majorTickMark val="out"/>
        <c:minorTickMark val="none"/>
        <c:tickLblPos val="nextTo"/>
        <c:crossAx val="419581536"/>
        <c:crosses val="autoZero"/>
        <c:auto val="1"/>
        <c:lblAlgn val="ctr"/>
        <c:lblOffset val="100"/>
        <c:noMultiLvlLbl val="0"/>
      </c:catAx>
      <c:valAx>
        <c:axId val="419581536"/>
        <c:scaling>
          <c:orientation val="minMax"/>
        </c:scaling>
        <c:delete val="1"/>
        <c:axPos val="b"/>
        <c:numFmt formatCode="0%" sourceLinked="1"/>
        <c:majorTickMark val="out"/>
        <c:minorTickMark val="none"/>
        <c:tickLblPos val="nextTo"/>
        <c:crossAx val="4195787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'R1年事業所'!$P$16</c:f>
              <c:numCache>
                <c:formatCode>0%</c:formatCode>
                <c:ptCount val="1"/>
                <c:pt idx="0">
                  <c:v>0.125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'R1年事業所'!$Q$16</c:f>
              <c:numCache>
                <c:formatCode>0%</c:formatCode>
                <c:ptCount val="1"/>
                <c:pt idx="0">
                  <c:v>0.75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'R1年事業所'!$R$16</c:f>
              <c:numCache>
                <c:formatCode>0%</c:formatCode>
                <c:ptCount val="1"/>
                <c:pt idx="0">
                  <c:v>0.125</c:v>
                </c:pt>
              </c:numCache>
            </c:numRef>
          </c:val>
        </c:ser>
        <c:dLbls>
          <c:showLegendKey val="0"/>
          <c:showVal val="1"/>
          <c:showCatName val="0"/>
          <c:showSerName val="0"/>
          <c:showPercent val="0"/>
          <c:showBubbleSize val="0"/>
        </c:dLbls>
        <c:gapWidth val="150"/>
        <c:overlap val="100"/>
        <c:axId val="419583496"/>
        <c:axId val="419583888"/>
      </c:barChart>
      <c:catAx>
        <c:axId val="419583496"/>
        <c:scaling>
          <c:orientation val="minMax"/>
        </c:scaling>
        <c:delete val="1"/>
        <c:axPos val="l"/>
        <c:majorTickMark val="out"/>
        <c:minorTickMark val="none"/>
        <c:tickLblPos val="nextTo"/>
        <c:crossAx val="419583888"/>
        <c:crosses val="autoZero"/>
        <c:auto val="1"/>
        <c:lblAlgn val="ctr"/>
        <c:lblOffset val="100"/>
        <c:noMultiLvlLbl val="0"/>
      </c:catAx>
      <c:valAx>
        <c:axId val="419583888"/>
        <c:scaling>
          <c:orientation val="minMax"/>
        </c:scaling>
        <c:delete val="1"/>
        <c:axPos val="b"/>
        <c:numFmt formatCode="0%" sourceLinked="1"/>
        <c:majorTickMark val="out"/>
        <c:minorTickMark val="none"/>
        <c:tickLblPos val="nextTo"/>
        <c:crossAx val="4195834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'R1年事業所'!$P$17</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'R1年事業所'!$Q$17</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'R1年事業所'!$R$17</c:f>
              <c:numCache>
                <c:formatCode>0%</c:formatCode>
                <c:ptCount val="1"/>
                <c:pt idx="0">
                  <c:v>0.125</c:v>
                </c:pt>
              </c:numCache>
            </c:numRef>
          </c:val>
        </c:ser>
        <c:dLbls>
          <c:showLegendKey val="0"/>
          <c:showVal val="1"/>
          <c:showCatName val="0"/>
          <c:showSerName val="0"/>
          <c:showPercent val="0"/>
          <c:showBubbleSize val="0"/>
        </c:dLbls>
        <c:gapWidth val="150"/>
        <c:overlap val="100"/>
        <c:axId val="419583104"/>
        <c:axId val="419582320"/>
      </c:barChart>
      <c:catAx>
        <c:axId val="419583104"/>
        <c:scaling>
          <c:orientation val="minMax"/>
        </c:scaling>
        <c:delete val="1"/>
        <c:axPos val="l"/>
        <c:majorTickMark val="out"/>
        <c:minorTickMark val="none"/>
        <c:tickLblPos val="nextTo"/>
        <c:crossAx val="419582320"/>
        <c:crosses val="autoZero"/>
        <c:auto val="1"/>
        <c:lblAlgn val="ctr"/>
        <c:lblOffset val="100"/>
        <c:noMultiLvlLbl val="0"/>
      </c:catAx>
      <c:valAx>
        <c:axId val="419582320"/>
        <c:scaling>
          <c:orientation val="minMax"/>
        </c:scaling>
        <c:delete val="1"/>
        <c:axPos val="b"/>
        <c:numFmt formatCode="0%" sourceLinked="1"/>
        <c:majorTickMark val="out"/>
        <c:minorTickMark val="none"/>
        <c:tickLblPos val="nextTo"/>
        <c:crossAx val="4195831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'R1年事業所'!$P$18</c:f>
              <c:numCache>
                <c:formatCode>0%</c:formatCode>
                <c:ptCount val="1"/>
                <c:pt idx="0">
                  <c:v>0.625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'R1年事業所'!$Q$18</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'R1年事業所'!$R$18</c:f>
              <c:numCache>
                <c:formatCode>0%</c:formatCode>
                <c:ptCount val="1"/>
                <c:pt idx="0">
                  <c:v>0</c:v>
                </c:pt>
              </c:numCache>
            </c:numRef>
          </c:val>
        </c:ser>
        <c:dLbls>
          <c:showLegendKey val="0"/>
          <c:showVal val="1"/>
          <c:showCatName val="0"/>
          <c:showSerName val="0"/>
          <c:showPercent val="0"/>
          <c:showBubbleSize val="0"/>
        </c:dLbls>
        <c:gapWidth val="150"/>
        <c:overlap val="100"/>
        <c:axId val="419584280"/>
        <c:axId val="419578008"/>
      </c:barChart>
      <c:catAx>
        <c:axId val="419584280"/>
        <c:scaling>
          <c:orientation val="minMax"/>
        </c:scaling>
        <c:delete val="1"/>
        <c:axPos val="l"/>
        <c:majorTickMark val="out"/>
        <c:minorTickMark val="none"/>
        <c:tickLblPos val="nextTo"/>
        <c:crossAx val="419578008"/>
        <c:crosses val="autoZero"/>
        <c:auto val="1"/>
        <c:lblAlgn val="ctr"/>
        <c:lblOffset val="100"/>
        <c:noMultiLvlLbl val="0"/>
      </c:catAx>
      <c:valAx>
        <c:axId val="419578008"/>
        <c:scaling>
          <c:orientation val="minMax"/>
        </c:scaling>
        <c:delete val="1"/>
        <c:axPos val="b"/>
        <c:numFmt formatCode="0%" sourceLinked="1"/>
        <c:majorTickMark val="out"/>
        <c:minorTickMark val="none"/>
        <c:tickLblPos val="nextTo"/>
        <c:crossAx val="4195842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'R1年事業所'!$P$19</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'R1年事業所'!$Q$19</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'R1年事業所'!$R$19</c:f>
              <c:numCache>
                <c:formatCode>0%</c:formatCode>
                <c:ptCount val="1"/>
                <c:pt idx="0">
                  <c:v>0.125</c:v>
                </c:pt>
              </c:numCache>
            </c:numRef>
          </c:val>
        </c:ser>
        <c:dLbls>
          <c:showLegendKey val="0"/>
          <c:showVal val="1"/>
          <c:showCatName val="0"/>
          <c:showSerName val="0"/>
          <c:showPercent val="0"/>
          <c:showBubbleSize val="0"/>
        </c:dLbls>
        <c:gapWidth val="150"/>
        <c:overlap val="100"/>
        <c:axId val="420534736"/>
        <c:axId val="420535912"/>
      </c:barChart>
      <c:catAx>
        <c:axId val="420534736"/>
        <c:scaling>
          <c:orientation val="minMax"/>
        </c:scaling>
        <c:delete val="1"/>
        <c:axPos val="l"/>
        <c:majorTickMark val="out"/>
        <c:minorTickMark val="none"/>
        <c:tickLblPos val="nextTo"/>
        <c:crossAx val="420535912"/>
        <c:crosses val="autoZero"/>
        <c:auto val="1"/>
        <c:lblAlgn val="ctr"/>
        <c:lblOffset val="100"/>
        <c:noMultiLvlLbl val="0"/>
      </c:catAx>
      <c:valAx>
        <c:axId val="420535912"/>
        <c:scaling>
          <c:orientation val="minMax"/>
        </c:scaling>
        <c:delete val="1"/>
        <c:axPos val="b"/>
        <c:numFmt formatCode="0%" sourceLinked="1"/>
        <c:majorTickMark val="out"/>
        <c:minorTickMark val="none"/>
        <c:tickLblPos val="nextTo"/>
        <c:crossAx val="4205347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9236909323116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'R1年事業所'!$P$20</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'R1年事業所'!$Q$20</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'R1年事業所'!$R$20</c:f>
              <c:numCache>
                <c:formatCode>0%</c:formatCode>
                <c:ptCount val="1"/>
                <c:pt idx="0">
                  <c:v>0</c:v>
                </c:pt>
              </c:numCache>
            </c:numRef>
          </c:val>
        </c:ser>
        <c:dLbls>
          <c:showLegendKey val="0"/>
          <c:showVal val="1"/>
          <c:showCatName val="0"/>
          <c:showSerName val="0"/>
          <c:showPercent val="0"/>
          <c:showBubbleSize val="0"/>
        </c:dLbls>
        <c:gapWidth val="150"/>
        <c:overlap val="100"/>
        <c:axId val="420533952"/>
        <c:axId val="420532384"/>
      </c:barChart>
      <c:catAx>
        <c:axId val="420533952"/>
        <c:scaling>
          <c:orientation val="minMax"/>
        </c:scaling>
        <c:delete val="1"/>
        <c:axPos val="l"/>
        <c:majorTickMark val="out"/>
        <c:minorTickMark val="none"/>
        <c:tickLblPos val="nextTo"/>
        <c:crossAx val="420532384"/>
        <c:crosses val="autoZero"/>
        <c:auto val="1"/>
        <c:lblAlgn val="ctr"/>
        <c:lblOffset val="100"/>
        <c:noMultiLvlLbl val="0"/>
      </c:catAx>
      <c:valAx>
        <c:axId val="420532384"/>
        <c:scaling>
          <c:orientation val="minMax"/>
        </c:scaling>
        <c:delete val="1"/>
        <c:axPos val="b"/>
        <c:numFmt formatCode="0%" sourceLinked="1"/>
        <c:majorTickMark val="out"/>
        <c:minorTickMark val="none"/>
        <c:tickLblPos val="nextTo"/>
        <c:crossAx val="4205339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'R1年事業所'!$P$21</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'R1年事業所'!$Q$21</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'R1年事業所'!$R$21</c:f>
              <c:numCache>
                <c:formatCode>0%</c:formatCode>
                <c:ptCount val="1"/>
                <c:pt idx="0">
                  <c:v>0</c:v>
                </c:pt>
              </c:numCache>
            </c:numRef>
          </c:val>
        </c:ser>
        <c:dLbls>
          <c:showLegendKey val="0"/>
          <c:showVal val="1"/>
          <c:showCatName val="0"/>
          <c:showSerName val="0"/>
          <c:showPercent val="0"/>
          <c:showBubbleSize val="0"/>
        </c:dLbls>
        <c:gapWidth val="150"/>
        <c:overlap val="100"/>
        <c:axId val="420530424"/>
        <c:axId val="420534344"/>
      </c:barChart>
      <c:catAx>
        <c:axId val="420530424"/>
        <c:scaling>
          <c:orientation val="minMax"/>
        </c:scaling>
        <c:delete val="1"/>
        <c:axPos val="l"/>
        <c:majorTickMark val="out"/>
        <c:minorTickMark val="none"/>
        <c:tickLblPos val="nextTo"/>
        <c:crossAx val="420534344"/>
        <c:crosses val="autoZero"/>
        <c:auto val="1"/>
        <c:lblAlgn val="ctr"/>
        <c:lblOffset val="100"/>
        <c:noMultiLvlLbl val="0"/>
      </c:catAx>
      <c:valAx>
        <c:axId val="420534344"/>
        <c:scaling>
          <c:orientation val="minMax"/>
        </c:scaling>
        <c:delete val="1"/>
        <c:axPos val="b"/>
        <c:numFmt formatCode="0%" sourceLinked="1"/>
        <c:majorTickMark val="out"/>
        <c:minorTickMark val="none"/>
        <c:tickLblPos val="nextTo"/>
        <c:crossAx val="4205304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'R1年事業所'!$P$22</c:f>
              <c:numCache>
                <c:formatCode>0%</c:formatCode>
                <c:ptCount val="1"/>
                <c:pt idx="0">
                  <c:v>0.125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'R1年事業所'!$Q$22</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'R1年事業所'!$R$22</c:f>
              <c:numCache>
                <c:formatCode>0%</c:formatCode>
                <c:ptCount val="1"/>
                <c:pt idx="0">
                  <c:v>0.25</c:v>
                </c:pt>
              </c:numCache>
            </c:numRef>
          </c:val>
        </c:ser>
        <c:dLbls>
          <c:showLegendKey val="0"/>
          <c:showVal val="1"/>
          <c:showCatName val="0"/>
          <c:showSerName val="0"/>
          <c:showPercent val="0"/>
          <c:showBubbleSize val="0"/>
        </c:dLbls>
        <c:gapWidth val="150"/>
        <c:overlap val="100"/>
        <c:axId val="420531208"/>
        <c:axId val="420532776"/>
      </c:barChart>
      <c:catAx>
        <c:axId val="420531208"/>
        <c:scaling>
          <c:orientation val="minMax"/>
        </c:scaling>
        <c:delete val="1"/>
        <c:axPos val="l"/>
        <c:majorTickMark val="out"/>
        <c:minorTickMark val="none"/>
        <c:tickLblPos val="nextTo"/>
        <c:crossAx val="420532776"/>
        <c:crosses val="autoZero"/>
        <c:auto val="1"/>
        <c:lblAlgn val="ctr"/>
        <c:lblOffset val="100"/>
        <c:noMultiLvlLbl val="0"/>
      </c:catAx>
      <c:valAx>
        <c:axId val="420532776"/>
        <c:scaling>
          <c:orientation val="minMax"/>
        </c:scaling>
        <c:delete val="1"/>
        <c:axPos val="b"/>
        <c:numFmt formatCode="0%" sourceLinked="1"/>
        <c:majorTickMark val="out"/>
        <c:minorTickMark val="none"/>
        <c:tickLblPos val="nextTo"/>
        <c:crossAx val="4205312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'R1年事業所'!$P$23</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'R1年事業所'!$Q$23</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'R1年事業所'!$R$23</c:f>
              <c:numCache>
                <c:formatCode>0%</c:formatCode>
                <c:ptCount val="1"/>
                <c:pt idx="0">
                  <c:v>0</c:v>
                </c:pt>
              </c:numCache>
            </c:numRef>
          </c:val>
        </c:ser>
        <c:dLbls>
          <c:showLegendKey val="0"/>
          <c:showVal val="1"/>
          <c:showCatName val="0"/>
          <c:showSerName val="0"/>
          <c:showPercent val="0"/>
          <c:showBubbleSize val="0"/>
        </c:dLbls>
        <c:gapWidth val="150"/>
        <c:overlap val="100"/>
        <c:axId val="420533168"/>
        <c:axId val="420535128"/>
      </c:barChart>
      <c:catAx>
        <c:axId val="420533168"/>
        <c:scaling>
          <c:orientation val="minMax"/>
        </c:scaling>
        <c:delete val="1"/>
        <c:axPos val="l"/>
        <c:majorTickMark val="out"/>
        <c:minorTickMark val="none"/>
        <c:tickLblPos val="nextTo"/>
        <c:crossAx val="420535128"/>
        <c:crosses val="autoZero"/>
        <c:auto val="1"/>
        <c:lblAlgn val="ctr"/>
        <c:lblOffset val="100"/>
        <c:noMultiLvlLbl val="0"/>
      </c:catAx>
      <c:valAx>
        <c:axId val="420535128"/>
        <c:scaling>
          <c:orientation val="minMax"/>
        </c:scaling>
        <c:delete val="1"/>
        <c:axPos val="b"/>
        <c:numFmt formatCode="0%" sourceLinked="1"/>
        <c:majorTickMark val="out"/>
        <c:minorTickMark val="none"/>
        <c:tickLblPos val="nextTo"/>
        <c:crossAx val="4205331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'R1年度保護者'!$P$7</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'R1年度保護者'!$Q$7</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'R1年度保護者'!$R$7</c:f>
              <c:numCache>
                <c:formatCode>0%</c:formatCode>
                <c:ptCount val="1"/>
                <c:pt idx="0">
                  <c:v>0</c:v>
                </c:pt>
              </c:numCache>
            </c:numRef>
          </c:val>
        </c:ser>
        <c:dLbls>
          <c:showLegendKey val="0"/>
          <c:showVal val="1"/>
          <c:showCatName val="0"/>
          <c:showSerName val="0"/>
          <c:showPercent val="0"/>
          <c:showBubbleSize val="0"/>
        </c:dLbls>
        <c:gapWidth val="150"/>
        <c:overlap val="100"/>
        <c:axId val="169876912"/>
        <c:axId val="169877296"/>
      </c:barChart>
      <c:catAx>
        <c:axId val="169876912"/>
        <c:scaling>
          <c:orientation val="minMax"/>
        </c:scaling>
        <c:delete val="1"/>
        <c:axPos val="l"/>
        <c:majorTickMark val="out"/>
        <c:minorTickMark val="none"/>
        <c:tickLblPos val="nextTo"/>
        <c:crossAx val="169877296"/>
        <c:crosses val="autoZero"/>
        <c:auto val="1"/>
        <c:lblAlgn val="ctr"/>
        <c:lblOffset val="100"/>
        <c:noMultiLvlLbl val="0"/>
      </c:catAx>
      <c:valAx>
        <c:axId val="169877296"/>
        <c:scaling>
          <c:orientation val="minMax"/>
        </c:scaling>
        <c:delete val="1"/>
        <c:axPos val="b"/>
        <c:numFmt formatCode="0%" sourceLinked="1"/>
        <c:majorTickMark val="out"/>
        <c:minorTickMark val="none"/>
        <c:tickLblPos val="nextTo"/>
        <c:crossAx val="1698769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'R1年事業所'!$P$24</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'R1年事業所'!$Q$24</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'R1年事業所'!$R$24</c:f>
              <c:numCache>
                <c:formatCode>0%</c:formatCode>
                <c:ptCount val="1"/>
                <c:pt idx="0">
                  <c:v>0</c:v>
                </c:pt>
              </c:numCache>
            </c:numRef>
          </c:val>
        </c:ser>
        <c:dLbls>
          <c:showLegendKey val="0"/>
          <c:showVal val="1"/>
          <c:showCatName val="0"/>
          <c:showSerName val="0"/>
          <c:showPercent val="0"/>
          <c:showBubbleSize val="0"/>
        </c:dLbls>
        <c:gapWidth val="150"/>
        <c:overlap val="100"/>
        <c:axId val="420530032"/>
        <c:axId val="420533560"/>
      </c:barChart>
      <c:catAx>
        <c:axId val="420530032"/>
        <c:scaling>
          <c:orientation val="minMax"/>
        </c:scaling>
        <c:delete val="1"/>
        <c:axPos val="l"/>
        <c:majorTickMark val="out"/>
        <c:minorTickMark val="none"/>
        <c:tickLblPos val="nextTo"/>
        <c:crossAx val="420533560"/>
        <c:crosses val="autoZero"/>
        <c:auto val="1"/>
        <c:lblAlgn val="ctr"/>
        <c:lblOffset val="100"/>
        <c:noMultiLvlLbl val="0"/>
      </c:catAx>
      <c:valAx>
        <c:axId val="420533560"/>
        <c:scaling>
          <c:orientation val="minMax"/>
        </c:scaling>
        <c:delete val="1"/>
        <c:axPos val="b"/>
        <c:numFmt formatCode="0%" sourceLinked="1"/>
        <c:majorTickMark val="out"/>
        <c:minorTickMark val="none"/>
        <c:tickLblPos val="nextTo"/>
        <c:crossAx val="4205300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'R1年事業所'!$P$25</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'R1年事業所'!$Q$25</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'R1年事業所'!$R$25</c:f>
              <c:numCache>
                <c:formatCode>0%</c:formatCode>
                <c:ptCount val="1"/>
                <c:pt idx="0">
                  <c:v>0</c:v>
                </c:pt>
              </c:numCache>
            </c:numRef>
          </c:val>
        </c:ser>
        <c:dLbls>
          <c:showLegendKey val="0"/>
          <c:showVal val="1"/>
          <c:showCatName val="0"/>
          <c:showSerName val="0"/>
          <c:showPercent val="0"/>
          <c:showBubbleSize val="0"/>
        </c:dLbls>
        <c:gapWidth val="150"/>
        <c:overlap val="100"/>
        <c:axId val="420531600"/>
        <c:axId val="420983024"/>
      </c:barChart>
      <c:catAx>
        <c:axId val="420531600"/>
        <c:scaling>
          <c:orientation val="minMax"/>
        </c:scaling>
        <c:delete val="1"/>
        <c:axPos val="l"/>
        <c:majorTickMark val="out"/>
        <c:minorTickMark val="none"/>
        <c:tickLblPos val="nextTo"/>
        <c:crossAx val="420983024"/>
        <c:crosses val="autoZero"/>
        <c:auto val="1"/>
        <c:lblAlgn val="ctr"/>
        <c:lblOffset val="100"/>
        <c:noMultiLvlLbl val="0"/>
      </c:catAx>
      <c:valAx>
        <c:axId val="420983024"/>
        <c:scaling>
          <c:orientation val="minMax"/>
        </c:scaling>
        <c:delete val="1"/>
        <c:axPos val="b"/>
        <c:numFmt formatCode="0%" sourceLinked="1"/>
        <c:majorTickMark val="out"/>
        <c:minorTickMark val="none"/>
        <c:tickLblPos val="nextTo"/>
        <c:crossAx val="4205316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'R1年事業所'!$P$26</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'R1年事業所'!$Q$26</c:f>
              <c:numCache>
                <c:formatCode>0%</c:formatCode>
                <c:ptCount val="1"/>
                <c:pt idx="0">
                  <c:v>0.625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'R1年事業所'!$R$26</c:f>
              <c:numCache>
                <c:formatCode>0%</c:formatCode>
                <c:ptCount val="1"/>
                <c:pt idx="0">
                  <c:v>0</c:v>
                </c:pt>
              </c:numCache>
            </c:numRef>
          </c:val>
        </c:ser>
        <c:dLbls>
          <c:showLegendKey val="0"/>
          <c:showVal val="1"/>
          <c:showCatName val="0"/>
          <c:showSerName val="0"/>
          <c:showPercent val="0"/>
          <c:showBubbleSize val="0"/>
        </c:dLbls>
        <c:gapWidth val="150"/>
        <c:overlap val="100"/>
        <c:axId val="420984984"/>
        <c:axId val="420983416"/>
      </c:barChart>
      <c:catAx>
        <c:axId val="420984984"/>
        <c:scaling>
          <c:orientation val="minMax"/>
        </c:scaling>
        <c:delete val="1"/>
        <c:axPos val="l"/>
        <c:majorTickMark val="out"/>
        <c:minorTickMark val="none"/>
        <c:tickLblPos val="nextTo"/>
        <c:crossAx val="420983416"/>
        <c:crosses val="autoZero"/>
        <c:auto val="1"/>
        <c:lblAlgn val="ctr"/>
        <c:lblOffset val="100"/>
        <c:noMultiLvlLbl val="0"/>
      </c:catAx>
      <c:valAx>
        <c:axId val="420983416"/>
        <c:scaling>
          <c:orientation val="minMax"/>
        </c:scaling>
        <c:delete val="1"/>
        <c:axPos val="b"/>
        <c:numFmt formatCode="0%" sourceLinked="1"/>
        <c:majorTickMark val="out"/>
        <c:minorTickMark val="none"/>
        <c:tickLblPos val="nextTo"/>
        <c:crossAx val="4209849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'R1年事業所'!$P$27</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'R1年事業所'!$Q$27</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'R1年事業所'!$R$27</c:f>
              <c:numCache>
                <c:formatCode>0%</c:formatCode>
                <c:ptCount val="1"/>
                <c:pt idx="0">
                  <c:v>0</c:v>
                </c:pt>
              </c:numCache>
            </c:numRef>
          </c:val>
        </c:ser>
        <c:dLbls>
          <c:showLegendKey val="0"/>
          <c:showVal val="1"/>
          <c:showCatName val="0"/>
          <c:showSerName val="0"/>
          <c:showPercent val="0"/>
          <c:showBubbleSize val="0"/>
        </c:dLbls>
        <c:gapWidth val="150"/>
        <c:overlap val="100"/>
        <c:axId val="420986552"/>
        <c:axId val="420982632"/>
      </c:barChart>
      <c:catAx>
        <c:axId val="420986552"/>
        <c:scaling>
          <c:orientation val="minMax"/>
        </c:scaling>
        <c:delete val="1"/>
        <c:axPos val="l"/>
        <c:majorTickMark val="out"/>
        <c:minorTickMark val="none"/>
        <c:tickLblPos val="nextTo"/>
        <c:crossAx val="420982632"/>
        <c:crosses val="autoZero"/>
        <c:auto val="1"/>
        <c:lblAlgn val="ctr"/>
        <c:lblOffset val="100"/>
        <c:noMultiLvlLbl val="0"/>
      </c:catAx>
      <c:valAx>
        <c:axId val="420982632"/>
        <c:scaling>
          <c:orientation val="minMax"/>
        </c:scaling>
        <c:delete val="1"/>
        <c:axPos val="b"/>
        <c:numFmt formatCode="0%" sourceLinked="1"/>
        <c:majorTickMark val="out"/>
        <c:minorTickMark val="none"/>
        <c:tickLblPos val="nextTo"/>
        <c:crossAx val="4209865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'R1年事業所'!$P$28</c:f>
              <c:numCache>
                <c:formatCode>0%</c:formatCode>
                <c:ptCount val="1"/>
                <c:pt idx="0">
                  <c:v>0.375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'R1年事業所'!$Q$28</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'R1年事業所'!$R$28</c:f>
              <c:numCache>
                <c:formatCode>0%</c:formatCode>
                <c:ptCount val="1"/>
                <c:pt idx="0">
                  <c:v>0.25</c:v>
                </c:pt>
              </c:numCache>
            </c:numRef>
          </c:val>
        </c:ser>
        <c:dLbls>
          <c:showLegendKey val="0"/>
          <c:showVal val="1"/>
          <c:showCatName val="0"/>
          <c:showSerName val="0"/>
          <c:showPercent val="0"/>
          <c:showBubbleSize val="0"/>
        </c:dLbls>
        <c:gapWidth val="150"/>
        <c:overlap val="100"/>
        <c:axId val="420979888"/>
        <c:axId val="420982240"/>
      </c:barChart>
      <c:catAx>
        <c:axId val="420979888"/>
        <c:scaling>
          <c:orientation val="minMax"/>
        </c:scaling>
        <c:delete val="1"/>
        <c:axPos val="l"/>
        <c:majorTickMark val="out"/>
        <c:minorTickMark val="none"/>
        <c:tickLblPos val="nextTo"/>
        <c:crossAx val="420982240"/>
        <c:crosses val="autoZero"/>
        <c:auto val="1"/>
        <c:lblAlgn val="ctr"/>
        <c:lblOffset val="100"/>
        <c:noMultiLvlLbl val="0"/>
      </c:catAx>
      <c:valAx>
        <c:axId val="420982240"/>
        <c:scaling>
          <c:orientation val="minMax"/>
        </c:scaling>
        <c:delete val="1"/>
        <c:axPos val="b"/>
        <c:numFmt formatCode="0%" sourceLinked="1"/>
        <c:majorTickMark val="out"/>
        <c:minorTickMark val="none"/>
        <c:tickLblPos val="nextTo"/>
        <c:crossAx val="4209798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'R1年事業所'!$P$29</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'R1年事業所'!$Q$29</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'R1年事業所'!$R$29</c:f>
              <c:numCache>
                <c:formatCode>0%</c:formatCode>
                <c:ptCount val="1"/>
                <c:pt idx="0">
                  <c:v>0.25</c:v>
                </c:pt>
              </c:numCache>
            </c:numRef>
          </c:val>
        </c:ser>
        <c:dLbls>
          <c:showLegendKey val="0"/>
          <c:showVal val="1"/>
          <c:showCatName val="0"/>
          <c:showSerName val="0"/>
          <c:showPercent val="0"/>
          <c:showBubbleSize val="0"/>
        </c:dLbls>
        <c:gapWidth val="150"/>
        <c:overlap val="100"/>
        <c:axId val="420984200"/>
        <c:axId val="420984592"/>
      </c:barChart>
      <c:catAx>
        <c:axId val="420984200"/>
        <c:scaling>
          <c:orientation val="minMax"/>
        </c:scaling>
        <c:delete val="1"/>
        <c:axPos val="l"/>
        <c:majorTickMark val="out"/>
        <c:minorTickMark val="none"/>
        <c:tickLblPos val="nextTo"/>
        <c:crossAx val="420984592"/>
        <c:crosses val="autoZero"/>
        <c:auto val="1"/>
        <c:lblAlgn val="ctr"/>
        <c:lblOffset val="100"/>
        <c:noMultiLvlLbl val="0"/>
      </c:catAx>
      <c:valAx>
        <c:axId val="420984592"/>
        <c:scaling>
          <c:orientation val="minMax"/>
        </c:scaling>
        <c:delete val="1"/>
        <c:axPos val="b"/>
        <c:numFmt formatCode="0%" sourceLinked="1"/>
        <c:majorTickMark val="out"/>
        <c:minorTickMark val="none"/>
        <c:tickLblPos val="nextTo"/>
        <c:crossAx val="4209842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'R1年事業所'!$P$30</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'R1年事業所'!$Q$30</c:f>
              <c:numCache>
                <c:formatCode>0%</c:formatCode>
                <c:ptCount val="1"/>
                <c:pt idx="0">
                  <c:v>0.375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'R1年事業所'!$R$30</c:f>
              <c:numCache>
                <c:formatCode>0%</c:formatCode>
                <c:ptCount val="1"/>
                <c:pt idx="0">
                  <c:v>0.125</c:v>
                </c:pt>
              </c:numCache>
            </c:numRef>
          </c:val>
        </c:ser>
        <c:dLbls>
          <c:showLegendKey val="0"/>
          <c:showVal val="1"/>
          <c:showCatName val="0"/>
          <c:showSerName val="0"/>
          <c:showPercent val="0"/>
          <c:showBubbleSize val="0"/>
        </c:dLbls>
        <c:gapWidth val="150"/>
        <c:overlap val="100"/>
        <c:axId val="420979496"/>
        <c:axId val="420979104"/>
      </c:barChart>
      <c:catAx>
        <c:axId val="420979496"/>
        <c:scaling>
          <c:orientation val="minMax"/>
        </c:scaling>
        <c:delete val="1"/>
        <c:axPos val="l"/>
        <c:majorTickMark val="out"/>
        <c:minorTickMark val="none"/>
        <c:tickLblPos val="nextTo"/>
        <c:crossAx val="420979104"/>
        <c:crosses val="autoZero"/>
        <c:auto val="1"/>
        <c:lblAlgn val="ctr"/>
        <c:lblOffset val="100"/>
        <c:noMultiLvlLbl val="0"/>
      </c:catAx>
      <c:valAx>
        <c:axId val="420979104"/>
        <c:scaling>
          <c:orientation val="minMax"/>
        </c:scaling>
        <c:delete val="1"/>
        <c:axPos val="b"/>
        <c:numFmt formatCode="0%" sourceLinked="1"/>
        <c:majorTickMark val="out"/>
        <c:minorTickMark val="none"/>
        <c:tickLblPos val="nextTo"/>
        <c:crossAx val="4209794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08253512132822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'R1年事業所'!$R$31</c:f>
              <c:numCache>
                <c:formatCode>0%</c:formatCode>
                <c:ptCount val="1"/>
                <c:pt idx="0">
                  <c:v>0</c:v>
                </c:pt>
              </c:numCache>
            </c:numRef>
          </c:val>
        </c:ser>
        <c:dLbls>
          <c:showLegendKey val="0"/>
          <c:showVal val="1"/>
          <c:showCatName val="0"/>
          <c:showSerName val="0"/>
          <c:showPercent val="0"/>
          <c:showBubbleSize val="0"/>
        </c:dLbls>
        <c:gapWidth val="150"/>
        <c:overlap val="100"/>
        <c:axId val="420981064"/>
        <c:axId val="420981456"/>
      </c:barChart>
      <c:catAx>
        <c:axId val="420981064"/>
        <c:scaling>
          <c:orientation val="minMax"/>
        </c:scaling>
        <c:delete val="1"/>
        <c:axPos val="l"/>
        <c:majorTickMark val="out"/>
        <c:minorTickMark val="none"/>
        <c:tickLblPos val="nextTo"/>
        <c:crossAx val="420981456"/>
        <c:crosses val="autoZero"/>
        <c:auto val="1"/>
        <c:lblAlgn val="ctr"/>
        <c:lblOffset val="100"/>
        <c:noMultiLvlLbl val="0"/>
      </c:catAx>
      <c:valAx>
        <c:axId val="420981456"/>
        <c:scaling>
          <c:orientation val="minMax"/>
        </c:scaling>
        <c:delete val="1"/>
        <c:axPos val="b"/>
        <c:numFmt formatCode="0%" sourceLinked="1"/>
        <c:majorTickMark val="out"/>
        <c:minorTickMark val="none"/>
        <c:tickLblPos val="nextTo"/>
        <c:crossAx val="4209810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'R1年事業所'!$P$32</c:f>
              <c:numCache>
                <c:formatCode>0%</c:formatCode>
                <c:ptCount val="1"/>
                <c:pt idx="0">
                  <c:v>0.25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'R1年事業所'!$Q$32</c:f>
              <c:numCache>
                <c:formatCode>0%</c:formatCode>
                <c:ptCount val="1"/>
                <c:pt idx="0">
                  <c:v>0.5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'R1年事業所'!$R$32</c:f>
              <c:numCache>
                <c:formatCode>0%</c:formatCode>
                <c:ptCount val="1"/>
                <c:pt idx="0">
                  <c:v>0.25</c:v>
                </c:pt>
              </c:numCache>
            </c:numRef>
          </c:val>
        </c:ser>
        <c:dLbls>
          <c:showLegendKey val="0"/>
          <c:showVal val="1"/>
          <c:showCatName val="0"/>
          <c:showSerName val="0"/>
          <c:showPercent val="0"/>
          <c:showBubbleSize val="0"/>
        </c:dLbls>
        <c:gapWidth val="150"/>
        <c:overlap val="100"/>
        <c:axId val="421260896"/>
        <c:axId val="421258936"/>
      </c:barChart>
      <c:catAx>
        <c:axId val="421260896"/>
        <c:scaling>
          <c:orientation val="minMax"/>
        </c:scaling>
        <c:delete val="1"/>
        <c:axPos val="l"/>
        <c:majorTickMark val="out"/>
        <c:minorTickMark val="none"/>
        <c:tickLblPos val="nextTo"/>
        <c:crossAx val="421258936"/>
        <c:crosses val="autoZero"/>
        <c:auto val="1"/>
        <c:lblAlgn val="ctr"/>
        <c:lblOffset val="100"/>
        <c:noMultiLvlLbl val="0"/>
      </c:catAx>
      <c:valAx>
        <c:axId val="421258936"/>
        <c:scaling>
          <c:orientation val="minMax"/>
        </c:scaling>
        <c:delete val="1"/>
        <c:axPos val="b"/>
        <c:numFmt formatCode="0%" sourceLinked="1"/>
        <c:majorTickMark val="out"/>
        <c:minorTickMark val="none"/>
        <c:tickLblPos val="nextTo"/>
        <c:crossAx val="4212608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'R1年事業所'!$P$33</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'R1年事業所'!$R$33</c:f>
              <c:numCache>
                <c:formatCode>0%</c:formatCode>
                <c:ptCount val="1"/>
                <c:pt idx="0">
                  <c:v>0</c:v>
                </c:pt>
              </c:numCache>
            </c:numRef>
          </c:val>
        </c:ser>
        <c:dLbls>
          <c:showLegendKey val="0"/>
          <c:showVal val="1"/>
          <c:showCatName val="0"/>
          <c:showSerName val="0"/>
          <c:showPercent val="0"/>
          <c:showBubbleSize val="0"/>
        </c:dLbls>
        <c:gapWidth val="150"/>
        <c:overlap val="100"/>
        <c:axId val="421260504"/>
        <c:axId val="421260112"/>
      </c:barChart>
      <c:catAx>
        <c:axId val="421260504"/>
        <c:scaling>
          <c:orientation val="minMax"/>
        </c:scaling>
        <c:delete val="1"/>
        <c:axPos val="l"/>
        <c:majorTickMark val="out"/>
        <c:minorTickMark val="none"/>
        <c:tickLblPos val="nextTo"/>
        <c:crossAx val="421260112"/>
        <c:crosses val="autoZero"/>
        <c:auto val="1"/>
        <c:lblAlgn val="ctr"/>
        <c:lblOffset val="100"/>
        <c:noMultiLvlLbl val="0"/>
      </c:catAx>
      <c:valAx>
        <c:axId val="421260112"/>
        <c:scaling>
          <c:orientation val="minMax"/>
        </c:scaling>
        <c:delete val="1"/>
        <c:axPos val="b"/>
        <c:numFmt formatCode="0%" sourceLinked="1"/>
        <c:majorTickMark val="out"/>
        <c:minorTickMark val="none"/>
        <c:tickLblPos val="nextTo"/>
        <c:crossAx val="4212605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'R1年度保護者'!$P$8</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'R1年度保護者'!$Q$8</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'R1年度保護者'!$R$8</c:f>
              <c:numCache>
                <c:formatCode>0%</c:formatCode>
                <c:ptCount val="1"/>
                <c:pt idx="0">
                  <c:v>0</c:v>
                </c:pt>
              </c:numCache>
            </c:numRef>
          </c:val>
        </c:ser>
        <c:dLbls>
          <c:showLegendKey val="0"/>
          <c:showVal val="1"/>
          <c:showCatName val="0"/>
          <c:showSerName val="0"/>
          <c:showPercent val="0"/>
          <c:showBubbleSize val="0"/>
        </c:dLbls>
        <c:gapWidth val="150"/>
        <c:overlap val="100"/>
        <c:axId val="169930584"/>
        <c:axId val="169930968"/>
      </c:barChart>
      <c:catAx>
        <c:axId val="169930584"/>
        <c:scaling>
          <c:orientation val="minMax"/>
        </c:scaling>
        <c:delete val="1"/>
        <c:axPos val="l"/>
        <c:majorTickMark val="out"/>
        <c:minorTickMark val="none"/>
        <c:tickLblPos val="nextTo"/>
        <c:crossAx val="169930968"/>
        <c:crosses val="autoZero"/>
        <c:auto val="1"/>
        <c:lblAlgn val="ctr"/>
        <c:lblOffset val="100"/>
        <c:noMultiLvlLbl val="0"/>
      </c:catAx>
      <c:valAx>
        <c:axId val="169930968"/>
        <c:scaling>
          <c:orientation val="minMax"/>
        </c:scaling>
        <c:delete val="1"/>
        <c:axPos val="b"/>
        <c:numFmt formatCode="0%" sourceLinked="1"/>
        <c:majorTickMark val="out"/>
        <c:minorTickMark val="none"/>
        <c:tickLblPos val="nextTo"/>
        <c:crossAx val="1699305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'R1年事業所'!$P$34</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'R1年事業所'!$Q$34</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'R1年事業所'!$R$34</c:f>
              <c:numCache>
                <c:formatCode>0%</c:formatCode>
                <c:ptCount val="1"/>
                <c:pt idx="0">
                  <c:v>0</c:v>
                </c:pt>
              </c:numCache>
            </c:numRef>
          </c:val>
        </c:ser>
        <c:dLbls>
          <c:showLegendKey val="0"/>
          <c:showVal val="1"/>
          <c:showCatName val="0"/>
          <c:showSerName val="0"/>
          <c:showPercent val="0"/>
          <c:showBubbleSize val="0"/>
        </c:dLbls>
        <c:gapWidth val="150"/>
        <c:overlap val="100"/>
        <c:axId val="421262072"/>
        <c:axId val="421261680"/>
      </c:barChart>
      <c:catAx>
        <c:axId val="421262072"/>
        <c:scaling>
          <c:orientation val="minMax"/>
        </c:scaling>
        <c:delete val="1"/>
        <c:axPos val="l"/>
        <c:majorTickMark val="out"/>
        <c:minorTickMark val="none"/>
        <c:tickLblPos val="nextTo"/>
        <c:crossAx val="421261680"/>
        <c:crosses val="autoZero"/>
        <c:auto val="1"/>
        <c:lblAlgn val="ctr"/>
        <c:lblOffset val="100"/>
        <c:noMultiLvlLbl val="0"/>
      </c:catAx>
      <c:valAx>
        <c:axId val="421261680"/>
        <c:scaling>
          <c:orientation val="minMax"/>
        </c:scaling>
        <c:delete val="1"/>
        <c:axPos val="b"/>
        <c:numFmt formatCode="0%" sourceLinked="1"/>
        <c:majorTickMark val="out"/>
        <c:minorTickMark val="none"/>
        <c:tickLblPos val="nextTo"/>
        <c:crossAx val="4212620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'R1年事業所'!$P$35</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'R1年事業所'!$Q$35</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'R1年事業所'!$R$35</c:f>
              <c:numCache>
                <c:formatCode>0%</c:formatCode>
                <c:ptCount val="1"/>
                <c:pt idx="0">
                  <c:v>0</c:v>
                </c:pt>
              </c:numCache>
            </c:numRef>
          </c:val>
        </c:ser>
        <c:dLbls>
          <c:showLegendKey val="0"/>
          <c:showVal val="1"/>
          <c:showCatName val="0"/>
          <c:showSerName val="0"/>
          <c:showPercent val="0"/>
          <c:showBubbleSize val="0"/>
        </c:dLbls>
        <c:gapWidth val="150"/>
        <c:overlap val="100"/>
        <c:axId val="421258152"/>
        <c:axId val="421264816"/>
      </c:barChart>
      <c:catAx>
        <c:axId val="421258152"/>
        <c:scaling>
          <c:orientation val="minMax"/>
        </c:scaling>
        <c:delete val="1"/>
        <c:axPos val="l"/>
        <c:majorTickMark val="out"/>
        <c:minorTickMark val="none"/>
        <c:tickLblPos val="nextTo"/>
        <c:crossAx val="421264816"/>
        <c:crosses val="autoZero"/>
        <c:auto val="1"/>
        <c:lblAlgn val="ctr"/>
        <c:lblOffset val="100"/>
        <c:noMultiLvlLbl val="0"/>
      </c:catAx>
      <c:valAx>
        <c:axId val="421264816"/>
        <c:scaling>
          <c:orientation val="minMax"/>
        </c:scaling>
        <c:delete val="1"/>
        <c:axPos val="b"/>
        <c:numFmt formatCode="0%" sourceLinked="1"/>
        <c:majorTickMark val="out"/>
        <c:minorTickMark val="none"/>
        <c:tickLblPos val="nextTo"/>
        <c:crossAx val="4212581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'R1年事業所'!$R$36</c:f>
              <c:numCache>
                <c:formatCode>0%</c:formatCode>
                <c:ptCount val="1"/>
                <c:pt idx="0">
                  <c:v>0</c:v>
                </c:pt>
              </c:numCache>
            </c:numRef>
          </c:val>
        </c:ser>
        <c:dLbls>
          <c:showLegendKey val="0"/>
          <c:showVal val="1"/>
          <c:showCatName val="0"/>
          <c:showSerName val="0"/>
          <c:showPercent val="0"/>
          <c:showBubbleSize val="0"/>
        </c:dLbls>
        <c:gapWidth val="150"/>
        <c:overlap val="100"/>
        <c:axId val="421259328"/>
        <c:axId val="421262464"/>
      </c:barChart>
      <c:catAx>
        <c:axId val="421259328"/>
        <c:scaling>
          <c:orientation val="minMax"/>
        </c:scaling>
        <c:delete val="1"/>
        <c:axPos val="l"/>
        <c:majorTickMark val="out"/>
        <c:minorTickMark val="none"/>
        <c:tickLblPos val="nextTo"/>
        <c:crossAx val="421262464"/>
        <c:crosses val="autoZero"/>
        <c:auto val="1"/>
        <c:lblAlgn val="ctr"/>
        <c:lblOffset val="100"/>
        <c:noMultiLvlLbl val="0"/>
      </c:catAx>
      <c:valAx>
        <c:axId val="421262464"/>
        <c:scaling>
          <c:orientation val="minMax"/>
        </c:scaling>
        <c:delete val="1"/>
        <c:axPos val="b"/>
        <c:numFmt formatCode="0%" sourceLinked="1"/>
        <c:majorTickMark val="out"/>
        <c:minorTickMark val="none"/>
        <c:tickLblPos val="nextTo"/>
        <c:crossAx val="4212593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13745210727969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'R1年事業所'!$P$37</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'R1年事業所'!$Q$37</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'R1年事業所'!$R$37</c:f>
              <c:numCache>
                <c:formatCode>0%</c:formatCode>
                <c:ptCount val="1"/>
                <c:pt idx="0">
                  <c:v>0</c:v>
                </c:pt>
              </c:numCache>
            </c:numRef>
          </c:val>
        </c:ser>
        <c:dLbls>
          <c:showLegendKey val="0"/>
          <c:showVal val="1"/>
          <c:showCatName val="0"/>
          <c:showSerName val="0"/>
          <c:showPercent val="0"/>
          <c:showBubbleSize val="0"/>
        </c:dLbls>
        <c:gapWidth val="150"/>
        <c:overlap val="100"/>
        <c:axId val="421265208"/>
        <c:axId val="421262856"/>
      </c:barChart>
      <c:catAx>
        <c:axId val="421265208"/>
        <c:scaling>
          <c:orientation val="minMax"/>
        </c:scaling>
        <c:delete val="1"/>
        <c:axPos val="l"/>
        <c:majorTickMark val="out"/>
        <c:minorTickMark val="none"/>
        <c:tickLblPos val="nextTo"/>
        <c:crossAx val="421262856"/>
        <c:crosses val="autoZero"/>
        <c:auto val="1"/>
        <c:lblAlgn val="ctr"/>
        <c:lblOffset val="100"/>
        <c:noMultiLvlLbl val="0"/>
      </c:catAx>
      <c:valAx>
        <c:axId val="421262856"/>
        <c:scaling>
          <c:orientation val="minMax"/>
        </c:scaling>
        <c:delete val="1"/>
        <c:axPos val="b"/>
        <c:numFmt formatCode="0%" sourceLinked="1"/>
        <c:majorTickMark val="out"/>
        <c:minorTickMark val="none"/>
        <c:tickLblPos val="nextTo"/>
        <c:crossAx val="4212652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'R1年事業所'!$P$38</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'R1年事業所'!$Q$38</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'R1年事業所'!$R$38</c:f>
              <c:numCache>
                <c:formatCode>0%</c:formatCode>
                <c:ptCount val="1"/>
                <c:pt idx="0">
                  <c:v>0</c:v>
                </c:pt>
              </c:numCache>
            </c:numRef>
          </c:val>
        </c:ser>
        <c:dLbls>
          <c:showLegendKey val="0"/>
          <c:showVal val="1"/>
          <c:showCatName val="0"/>
          <c:showSerName val="0"/>
          <c:showPercent val="0"/>
          <c:showBubbleSize val="0"/>
        </c:dLbls>
        <c:gapWidth val="150"/>
        <c:overlap val="100"/>
        <c:axId val="421257760"/>
        <c:axId val="421258544"/>
      </c:barChart>
      <c:catAx>
        <c:axId val="421257760"/>
        <c:scaling>
          <c:orientation val="minMax"/>
        </c:scaling>
        <c:delete val="1"/>
        <c:axPos val="l"/>
        <c:majorTickMark val="out"/>
        <c:minorTickMark val="none"/>
        <c:tickLblPos val="nextTo"/>
        <c:crossAx val="421258544"/>
        <c:crosses val="autoZero"/>
        <c:auto val="1"/>
        <c:lblAlgn val="ctr"/>
        <c:lblOffset val="100"/>
        <c:noMultiLvlLbl val="0"/>
      </c:catAx>
      <c:valAx>
        <c:axId val="421258544"/>
        <c:scaling>
          <c:orientation val="minMax"/>
        </c:scaling>
        <c:delete val="1"/>
        <c:axPos val="b"/>
        <c:numFmt formatCode="0%" sourceLinked="1"/>
        <c:majorTickMark val="out"/>
        <c:minorTickMark val="none"/>
        <c:tickLblPos val="nextTo"/>
        <c:crossAx val="4212577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'R1年事業所'!$P$39</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'R1年事業所'!$Q$39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'R1年事業所'!$R$39</c:f>
              <c:numCache>
                <c:formatCode>0%</c:formatCode>
                <c:ptCount val="1"/>
                <c:pt idx="0">
                  <c:v>0</c:v>
                </c:pt>
              </c:numCache>
            </c:numRef>
          </c:val>
        </c:ser>
        <c:dLbls>
          <c:showLegendKey val="0"/>
          <c:showVal val="1"/>
          <c:showCatName val="0"/>
          <c:showSerName val="0"/>
          <c:showPercent val="0"/>
          <c:showBubbleSize val="0"/>
        </c:dLbls>
        <c:gapWidth val="150"/>
        <c:overlap val="100"/>
        <c:axId val="421544752"/>
        <c:axId val="421543968"/>
      </c:barChart>
      <c:catAx>
        <c:axId val="421544752"/>
        <c:scaling>
          <c:orientation val="minMax"/>
        </c:scaling>
        <c:delete val="1"/>
        <c:axPos val="l"/>
        <c:majorTickMark val="out"/>
        <c:minorTickMark val="none"/>
        <c:tickLblPos val="nextTo"/>
        <c:crossAx val="421543968"/>
        <c:crosses val="autoZero"/>
        <c:auto val="1"/>
        <c:lblAlgn val="ctr"/>
        <c:lblOffset val="100"/>
        <c:noMultiLvlLbl val="0"/>
      </c:catAx>
      <c:valAx>
        <c:axId val="421543968"/>
        <c:scaling>
          <c:orientation val="minMax"/>
        </c:scaling>
        <c:delete val="1"/>
        <c:axPos val="b"/>
        <c:numFmt formatCode="0%" sourceLinked="1"/>
        <c:majorTickMark val="out"/>
        <c:minorTickMark val="none"/>
        <c:tickLblPos val="nextTo"/>
        <c:crossAx val="4215447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'R1年事業所'!$R$40</c:f>
              <c:numCache>
                <c:formatCode>0%</c:formatCode>
                <c:ptCount val="1"/>
                <c:pt idx="0">
                  <c:v>0</c:v>
                </c:pt>
              </c:numCache>
            </c:numRef>
          </c:val>
        </c:ser>
        <c:dLbls>
          <c:showLegendKey val="0"/>
          <c:showVal val="1"/>
          <c:showCatName val="0"/>
          <c:showSerName val="0"/>
          <c:showPercent val="0"/>
          <c:showBubbleSize val="0"/>
        </c:dLbls>
        <c:gapWidth val="150"/>
        <c:overlap val="100"/>
        <c:axId val="421547888"/>
        <c:axId val="421548280"/>
      </c:barChart>
      <c:catAx>
        <c:axId val="421547888"/>
        <c:scaling>
          <c:orientation val="minMax"/>
        </c:scaling>
        <c:delete val="1"/>
        <c:axPos val="l"/>
        <c:majorTickMark val="out"/>
        <c:minorTickMark val="none"/>
        <c:tickLblPos val="nextTo"/>
        <c:crossAx val="421548280"/>
        <c:crosses val="autoZero"/>
        <c:auto val="1"/>
        <c:lblAlgn val="ctr"/>
        <c:lblOffset val="100"/>
        <c:noMultiLvlLbl val="0"/>
      </c:catAx>
      <c:valAx>
        <c:axId val="421548280"/>
        <c:scaling>
          <c:orientation val="minMax"/>
        </c:scaling>
        <c:delete val="1"/>
        <c:axPos val="b"/>
        <c:numFmt formatCode="0%" sourceLinked="1"/>
        <c:majorTickMark val="out"/>
        <c:minorTickMark val="none"/>
        <c:tickLblPos val="nextTo"/>
        <c:crossAx val="4215478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'R1年事業所'!$P$41</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'R1年事業所'!$Q$41</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'R1年事業所'!$R$41</c:f>
              <c:numCache>
                <c:formatCode>0%</c:formatCode>
                <c:ptCount val="1"/>
                <c:pt idx="0">
                  <c:v>0</c:v>
                </c:pt>
              </c:numCache>
            </c:numRef>
          </c:val>
        </c:ser>
        <c:dLbls>
          <c:showLegendKey val="0"/>
          <c:showVal val="1"/>
          <c:showCatName val="0"/>
          <c:showSerName val="0"/>
          <c:showPercent val="0"/>
          <c:showBubbleSize val="0"/>
        </c:dLbls>
        <c:gapWidth val="150"/>
        <c:overlap val="100"/>
        <c:axId val="421546320"/>
        <c:axId val="421545536"/>
      </c:barChart>
      <c:catAx>
        <c:axId val="421546320"/>
        <c:scaling>
          <c:orientation val="minMax"/>
        </c:scaling>
        <c:delete val="1"/>
        <c:axPos val="l"/>
        <c:majorTickMark val="out"/>
        <c:minorTickMark val="none"/>
        <c:tickLblPos val="nextTo"/>
        <c:crossAx val="421545536"/>
        <c:crosses val="autoZero"/>
        <c:auto val="1"/>
        <c:lblAlgn val="ctr"/>
        <c:lblOffset val="100"/>
        <c:noMultiLvlLbl val="0"/>
      </c:catAx>
      <c:valAx>
        <c:axId val="421545536"/>
        <c:scaling>
          <c:orientation val="minMax"/>
        </c:scaling>
        <c:delete val="1"/>
        <c:axPos val="b"/>
        <c:numFmt formatCode="0%" sourceLinked="1"/>
        <c:majorTickMark val="out"/>
        <c:minorTickMark val="none"/>
        <c:tickLblPos val="nextTo"/>
        <c:crossAx val="4215463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'R1年事業所'!$P$42</c:f>
              <c:numCache>
                <c:formatCode>0%</c:formatCode>
                <c:ptCount val="1"/>
                <c:pt idx="0">
                  <c:v>0.875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'R1年事業所'!$Q$42</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'R1年事業所'!$R$42</c:f>
              <c:numCache>
                <c:formatCode>0%</c:formatCode>
                <c:ptCount val="1"/>
                <c:pt idx="0">
                  <c:v>0</c:v>
                </c:pt>
              </c:numCache>
            </c:numRef>
          </c:val>
        </c:ser>
        <c:dLbls>
          <c:showLegendKey val="0"/>
          <c:showVal val="1"/>
          <c:showCatName val="0"/>
          <c:showSerName val="0"/>
          <c:showPercent val="0"/>
          <c:showBubbleSize val="0"/>
        </c:dLbls>
        <c:gapWidth val="150"/>
        <c:overlap val="100"/>
        <c:axId val="421546712"/>
        <c:axId val="421549848"/>
      </c:barChart>
      <c:catAx>
        <c:axId val="421546712"/>
        <c:scaling>
          <c:orientation val="minMax"/>
        </c:scaling>
        <c:delete val="1"/>
        <c:axPos val="l"/>
        <c:majorTickMark val="out"/>
        <c:minorTickMark val="none"/>
        <c:tickLblPos val="nextTo"/>
        <c:crossAx val="421549848"/>
        <c:crosses val="autoZero"/>
        <c:auto val="1"/>
        <c:lblAlgn val="ctr"/>
        <c:lblOffset val="100"/>
        <c:noMultiLvlLbl val="0"/>
      </c:catAx>
      <c:valAx>
        <c:axId val="421549848"/>
        <c:scaling>
          <c:orientation val="minMax"/>
        </c:scaling>
        <c:delete val="1"/>
        <c:axPos val="b"/>
        <c:numFmt formatCode="0%" sourceLinked="1"/>
        <c:majorTickMark val="out"/>
        <c:minorTickMark val="none"/>
        <c:tickLblPos val="nextTo"/>
        <c:crossAx val="4215467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'R1年事業所'!$P$43</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'R1年事業所'!$Q$43</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'R1年事業所'!$R$43</c:f>
              <c:numCache>
                <c:formatCode>0%</c:formatCode>
                <c:ptCount val="1"/>
                <c:pt idx="0">
                  <c:v>0</c:v>
                </c:pt>
              </c:numCache>
            </c:numRef>
          </c:val>
        </c:ser>
        <c:dLbls>
          <c:showLegendKey val="0"/>
          <c:showVal val="1"/>
          <c:showCatName val="0"/>
          <c:showSerName val="0"/>
          <c:showPercent val="0"/>
          <c:showBubbleSize val="0"/>
        </c:dLbls>
        <c:gapWidth val="150"/>
        <c:overlap val="100"/>
        <c:axId val="421547496"/>
        <c:axId val="421545928"/>
      </c:barChart>
      <c:catAx>
        <c:axId val="421547496"/>
        <c:scaling>
          <c:orientation val="minMax"/>
        </c:scaling>
        <c:delete val="1"/>
        <c:axPos val="l"/>
        <c:majorTickMark val="out"/>
        <c:minorTickMark val="none"/>
        <c:tickLblPos val="nextTo"/>
        <c:crossAx val="421545928"/>
        <c:crosses val="autoZero"/>
        <c:auto val="1"/>
        <c:lblAlgn val="ctr"/>
        <c:lblOffset val="100"/>
        <c:noMultiLvlLbl val="0"/>
      </c:catAx>
      <c:valAx>
        <c:axId val="421545928"/>
        <c:scaling>
          <c:orientation val="minMax"/>
        </c:scaling>
        <c:delete val="1"/>
        <c:axPos val="b"/>
        <c:numFmt formatCode="0%" sourceLinked="1"/>
        <c:majorTickMark val="out"/>
        <c:minorTickMark val="none"/>
        <c:tickLblPos val="nextTo"/>
        <c:crossAx val="4215474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'R1年度保護者'!$P$9</c:f>
              <c:numCache>
                <c:formatCode>0%</c:formatCode>
                <c:ptCount val="1"/>
                <c:pt idx="0">
                  <c:v>0.5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'R1年度保護者'!$Q$9</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'R1年度保護者'!$R$9</c:f>
              <c:numCache>
                <c:formatCode>0%</c:formatCode>
                <c:ptCount val="1"/>
                <c:pt idx="0">
                  <c:v>0.5</c:v>
                </c:pt>
              </c:numCache>
            </c:numRef>
          </c:val>
        </c:ser>
        <c:dLbls>
          <c:showLegendKey val="0"/>
          <c:showVal val="1"/>
          <c:showCatName val="0"/>
          <c:showSerName val="0"/>
          <c:showPercent val="0"/>
          <c:showBubbleSize val="0"/>
        </c:dLbls>
        <c:gapWidth val="150"/>
        <c:overlap val="100"/>
        <c:axId val="170063256"/>
        <c:axId val="166684240"/>
      </c:barChart>
      <c:catAx>
        <c:axId val="170063256"/>
        <c:scaling>
          <c:orientation val="minMax"/>
        </c:scaling>
        <c:delete val="1"/>
        <c:axPos val="l"/>
        <c:majorTickMark val="out"/>
        <c:minorTickMark val="none"/>
        <c:tickLblPos val="nextTo"/>
        <c:crossAx val="166684240"/>
        <c:crosses val="autoZero"/>
        <c:auto val="1"/>
        <c:lblAlgn val="ctr"/>
        <c:lblOffset val="100"/>
        <c:noMultiLvlLbl val="0"/>
      </c:catAx>
      <c:valAx>
        <c:axId val="166684240"/>
        <c:scaling>
          <c:orientation val="minMax"/>
        </c:scaling>
        <c:delete val="1"/>
        <c:axPos val="b"/>
        <c:numFmt formatCode="0%" sourceLinked="1"/>
        <c:majorTickMark val="out"/>
        <c:minorTickMark val="none"/>
        <c:tickLblPos val="nextTo"/>
        <c:crossAx val="1700632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'R1年事業所'!$P$44</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'R1年事業所'!$Q$44</c:f>
              <c:numCache>
                <c:formatCode>0%</c:formatCode>
                <c:ptCount val="1"/>
                <c:pt idx="0">
                  <c:v>0.25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'R1年事業所'!$R$44</c:f>
              <c:numCache>
                <c:formatCode>0%</c:formatCode>
                <c:ptCount val="1"/>
                <c:pt idx="0">
                  <c:v>0</c:v>
                </c:pt>
              </c:numCache>
            </c:numRef>
          </c:val>
        </c:ser>
        <c:dLbls>
          <c:showLegendKey val="0"/>
          <c:showVal val="1"/>
          <c:showCatName val="0"/>
          <c:showSerName val="0"/>
          <c:showPercent val="0"/>
          <c:showBubbleSize val="0"/>
        </c:dLbls>
        <c:gapWidth val="150"/>
        <c:overlap val="100"/>
        <c:axId val="421549456"/>
        <c:axId val="421550240"/>
      </c:barChart>
      <c:catAx>
        <c:axId val="421549456"/>
        <c:scaling>
          <c:orientation val="minMax"/>
        </c:scaling>
        <c:delete val="1"/>
        <c:axPos val="l"/>
        <c:majorTickMark val="out"/>
        <c:minorTickMark val="none"/>
        <c:tickLblPos val="nextTo"/>
        <c:crossAx val="421550240"/>
        <c:crosses val="autoZero"/>
        <c:auto val="1"/>
        <c:lblAlgn val="ctr"/>
        <c:lblOffset val="100"/>
        <c:noMultiLvlLbl val="0"/>
      </c:catAx>
      <c:valAx>
        <c:axId val="421550240"/>
        <c:scaling>
          <c:orientation val="minMax"/>
        </c:scaling>
        <c:delete val="1"/>
        <c:axPos val="b"/>
        <c:numFmt formatCode="0%" sourceLinked="1"/>
        <c:majorTickMark val="out"/>
        <c:minorTickMark val="none"/>
        <c:tickLblPos val="nextTo"/>
        <c:crossAx val="4215494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64910600255428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'R1年事業所'!$P$45</c:f>
              <c:numCache>
                <c:formatCode>0%</c:formatCode>
                <c:ptCount val="1"/>
                <c:pt idx="0">
                  <c:v>0.75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'R1年事業所'!$Q$45</c:f>
              <c:numCache>
                <c:formatCode>0%</c:formatCode>
                <c:ptCount val="1"/>
                <c:pt idx="0">
                  <c:v>0.125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'R1年事業所'!$R$45</c:f>
              <c:numCache>
                <c:formatCode>0%</c:formatCode>
                <c:ptCount val="1"/>
                <c:pt idx="0">
                  <c:v>0.125</c:v>
                </c:pt>
              </c:numCache>
            </c:numRef>
          </c:val>
        </c:ser>
        <c:dLbls>
          <c:showLegendKey val="0"/>
          <c:showVal val="1"/>
          <c:showCatName val="0"/>
          <c:showSerName val="0"/>
          <c:showPercent val="0"/>
          <c:showBubbleSize val="0"/>
        </c:dLbls>
        <c:gapWidth val="150"/>
        <c:overlap val="100"/>
        <c:axId val="421551024"/>
        <c:axId val="171456312"/>
      </c:barChart>
      <c:catAx>
        <c:axId val="421551024"/>
        <c:scaling>
          <c:orientation val="minMax"/>
        </c:scaling>
        <c:delete val="1"/>
        <c:axPos val="l"/>
        <c:majorTickMark val="out"/>
        <c:minorTickMark val="none"/>
        <c:tickLblPos val="nextTo"/>
        <c:crossAx val="171456312"/>
        <c:crosses val="autoZero"/>
        <c:auto val="1"/>
        <c:lblAlgn val="ctr"/>
        <c:lblOffset val="100"/>
        <c:noMultiLvlLbl val="0"/>
      </c:catAx>
      <c:valAx>
        <c:axId val="171456312"/>
        <c:scaling>
          <c:orientation val="minMax"/>
        </c:scaling>
        <c:delete val="1"/>
        <c:axPos val="b"/>
        <c:numFmt formatCode="0%" sourceLinked="1"/>
        <c:majorTickMark val="out"/>
        <c:minorTickMark val="none"/>
        <c:tickLblPos val="nextTo"/>
        <c:crossAx val="42155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(3)'!$P$4</c:f>
              <c:numCache>
                <c:formatCode>0%</c:formatCode>
                <c:ptCount val="1"/>
                <c:pt idx="0">
                  <c:v>0.8</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(3)'!$Q$4</c:f>
              <c:numCache>
                <c:formatCode>0%</c:formatCode>
                <c:ptCount val="1"/>
                <c:pt idx="0">
                  <c:v>0.2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(3)'!$R$4</c:f>
              <c:numCache>
                <c:formatCode>0%</c:formatCode>
                <c:ptCount val="1"/>
                <c:pt idx="0">
                  <c:v>0</c:v>
                </c:pt>
              </c:numCache>
            </c:numRef>
          </c:val>
        </c:ser>
        <c:dLbls>
          <c:showLegendKey val="0"/>
          <c:showVal val="1"/>
          <c:showCatName val="0"/>
          <c:showSerName val="0"/>
          <c:showPercent val="0"/>
          <c:showBubbleSize val="0"/>
        </c:dLbls>
        <c:gapWidth val="150"/>
        <c:overlap val="100"/>
        <c:axId val="171448864"/>
        <c:axId val="171456704"/>
      </c:barChart>
      <c:catAx>
        <c:axId val="171448864"/>
        <c:scaling>
          <c:orientation val="minMax"/>
        </c:scaling>
        <c:delete val="1"/>
        <c:axPos val="l"/>
        <c:majorTickMark val="out"/>
        <c:minorTickMark val="none"/>
        <c:tickLblPos val="nextTo"/>
        <c:crossAx val="171456704"/>
        <c:crosses val="autoZero"/>
        <c:auto val="1"/>
        <c:lblAlgn val="ctr"/>
        <c:lblOffset val="100"/>
        <c:noMultiLvlLbl val="0"/>
      </c:catAx>
      <c:valAx>
        <c:axId val="171456704"/>
        <c:scaling>
          <c:orientation val="minMax"/>
        </c:scaling>
        <c:delete val="1"/>
        <c:axPos val="b"/>
        <c:numFmt formatCode="0%" sourceLinked="1"/>
        <c:majorTickMark val="out"/>
        <c:minorTickMark val="none"/>
        <c:tickLblPos val="nextTo"/>
        <c:crossAx val="17144886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(3)'!$P$5</c:f>
              <c:numCache>
                <c:formatCode>0%</c:formatCode>
                <c:ptCount val="1"/>
                <c:pt idx="0">
                  <c:v>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(3)'!$Q$5</c:f>
              <c:numCache>
                <c:formatCode>0%</c:formatCode>
                <c:ptCount val="1"/>
                <c:pt idx="0">
                  <c:v>0.2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(3)'!$R$5</c:f>
              <c:numCache>
                <c:formatCode>0%</c:formatCode>
                <c:ptCount val="1"/>
                <c:pt idx="0">
                  <c:v>0</c:v>
                </c:pt>
              </c:numCache>
            </c:numRef>
          </c:val>
        </c:ser>
        <c:dLbls>
          <c:showLegendKey val="0"/>
          <c:showVal val="1"/>
          <c:showCatName val="0"/>
          <c:showSerName val="0"/>
          <c:showPercent val="0"/>
          <c:showBubbleSize val="0"/>
        </c:dLbls>
        <c:gapWidth val="150"/>
        <c:overlap val="100"/>
        <c:axId val="171453960"/>
        <c:axId val="171458272"/>
      </c:barChart>
      <c:catAx>
        <c:axId val="171453960"/>
        <c:scaling>
          <c:orientation val="minMax"/>
        </c:scaling>
        <c:delete val="1"/>
        <c:axPos val="l"/>
        <c:majorTickMark val="out"/>
        <c:minorTickMark val="none"/>
        <c:tickLblPos val="nextTo"/>
        <c:crossAx val="171458272"/>
        <c:crosses val="autoZero"/>
        <c:auto val="1"/>
        <c:lblAlgn val="ctr"/>
        <c:lblOffset val="100"/>
        <c:noMultiLvlLbl val="0"/>
      </c:catAx>
      <c:valAx>
        <c:axId val="171458272"/>
        <c:scaling>
          <c:orientation val="minMax"/>
        </c:scaling>
        <c:delete val="1"/>
        <c:axPos val="b"/>
        <c:numFmt formatCode="0%" sourceLinked="1"/>
        <c:majorTickMark val="out"/>
        <c:minorTickMark val="none"/>
        <c:tickLblPos val="nextTo"/>
        <c:crossAx val="1714539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(3)'!$P$6</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(3)'!$Q$6</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(3)'!$R$6</c:f>
              <c:numCache>
                <c:formatCode>0%</c:formatCode>
                <c:ptCount val="1"/>
                <c:pt idx="0">
                  <c:v>0</c:v>
                </c:pt>
              </c:numCache>
            </c:numRef>
          </c:val>
        </c:ser>
        <c:dLbls>
          <c:showLegendKey val="0"/>
          <c:showVal val="1"/>
          <c:showCatName val="0"/>
          <c:showSerName val="0"/>
          <c:showPercent val="0"/>
          <c:showBubbleSize val="0"/>
        </c:dLbls>
        <c:gapWidth val="150"/>
        <c:overlap val="100"/>
        <c:axId val="171453176"/>
        <c:axId val="171454744"/>
      </c:barChart>
      <c:catAx>
        <c:axId val="171453176"/>
        <c:scaling>
          <c:orientation val="minMax"/>
        </c:scaling>
        <c:delete val="1"/>
        <c:axPos val="l"/>
        <c:majorTickMark val="out"/>
        <c:minorTickMark val="none"/>
        <c:tickLblPos val="nextTo"/>
        <c:crossAx val="171454744"/>
        <c:crosses val="autoZero"/>
        <c:auto val="1"/>
        <c:lblAlgn val="ctr"/>
        <c:lblOffset val="100"/>
        <c:noMultiLvlLbl val="0"/>
      </c:catAx>
      <c:valAx>
        <c:axId val="171454744"/>
        <c:scaling>
          <c:orientation val="minMax"/>
        </c:scaling>
        <c:delete val="1"/>
        <c:axPos val="b"/>
        <c:numFmt formatCode="0%" sourceLinked="1"/>
        <c:majorTickMark val="out"/>
        <c:minorTickMark val="none"/>
        <c:tickLblPos val="nextTo"/>
        <c:crossAx val="171453176"/>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(3)'!$P$7</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(3)'!$Q$7</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(3)'!$R$7</c:f>
              <c:numCache>
                <c:formatCode>0%</c:formatCode>
                <c:ptCount val="1"/>
                <c:pt idx="0">
                  <c:v>0</c:v>
                </c:pt>
              </c:numCache>
            </c:numRef>
          </c:val>
        </c:ser>
        <c:dLbls>
          <c:showLegendKey val="0"/>
          <c:showVal val="1"/>
          <c:showCatName val="0"/>
          <c:showSerName val="0"/>
          <c:showPercent val="0"/>
          <c:showBubbleSize val="0"/>
        </c:dLbls>
        <c:gapWidth val="150"/>
        <c:overlap val="100"/>
        <c:axId val="171455136"/>
        <c:axId val="171450824"/>
      </c:barChart>
      <c:catAx>
        <c:axId val="171455136"/>
        <c:scaling>
          <c:orientation val="minMax"/>
        </c:scaling>
        <c:delete val="1"/>
        <c:axPos val="l"/>
        <c:majorTickMark val="out"/>
        <c:minorTickMark val="none"/>
        <c:tickLblPos val="nextTo"/>
        <c:crossAx val="171450824"/>
        <c:crosses val="autoZero"/>
        <c:auto val="1"/>
        <c:lblAlgn val="ctr"/>
        <c:lblOffset val="100"/>
        <c:noMultiLvlLbl val="0"/>
      </c:catAx>
      <c:valAx>
        <c:axId val="171450824"/>
        <c:scaling>
          <c:orientation val="minMax"/>
        </c:scaling>
        <c:delete val="1"/>
        <c:axPos val="b"/>
        <c:numFmt formatCode="0%" sourceLinked="1"/>
        <c:majorTickMark val="out"/>
        <c:minorTickMark val="none"/>
        <c:tickLblPos val="nextTo"/>
        <c:crossAx val="1714551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(3)'!$P$8</c:f>
              <c:numCache>
                <c:formatCode>0%</c:formatCode>
                <c:ptCount val="1"/>
                <c:pt idx="0">
                  <c:v>0.4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(3)'!$Q$8</c:f>
              <c:numCache>
                <c:formatCode>0%</c:formatCode>
                <c:ptCount val="1"/>
                <c:pt idx="0">
                  <c:v>0.6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(3)'!$R$8</c:f>
              <c:numCache>
                <c:formatCode>0%</c:formatCode>
                <c:ptCount val="1"/>
                <c:pt idx="0">
                  <c:v>0</c:v>
                </c:pt>
              </c:numCache>
            </c:numRef>
          </c:val>
        </c:ser>
        <c:dLbls>
          <c:showLegendKey val="0"/>
          <c:showVal val="1"/>
          <c:showCatName val="0"/>
          <c:showSerName val="0"/>
          <c:showPercent val="0"/>
          <c:showBubbleSize val="0"/>
        </c:dLbls>
        <c:gapWidth val="150"/>
        <c:overlap val="100"/>
        <c:axId val="171448472"/>
        <c:axId val="171451608"/>
      </c:barChart>
      <c:catAx>
        <c:axId val="171448472"/>
        <c:scaling>
          <c:orientation val="minMax"/>
        </c:scaling>
        <c:delete val="1"/>
        <c:axPos val="l"/>
        <c:majorTickMark val="out"/>
        <c:minorTickMark val="none"/>
        <c:tickLblPos val="nextTo"/>
        <c:crossAx val="171451608"/>
        <c:crosses val="autoZero"/>
        <c:auto val="1"/>
        <c:lblAlgn val="ctr"/>
        <c:lblOffset val="100"/>
        <c:noMultiLvlLbl val="0"/>
      </c:catAx>
      <c:valAx>
        <c:axId val="171451608"/>
        <c:scaling>
          <c:orientation val="minMax"/>
        </c:scaling>
        <c:delete val="1"/>
        <c:axPos val="b"/>
        <c:numFmt formatCode="0%" sourceLinked="1"/>
        <c:majorTickMark val="out"/>
        <c:minorTickMark val="none"/>
        <c:tickLblPos val="nextTo"/>
        <c:crossAx val="171448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(3)'!$P$9</c:f>
              <c:numCache>
                <c:formatCode>0%</c:formatCode>
                <c:ptCount val="1"/>
                <c:pt idx="0">
                  <c:v>0.2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(3)'!$Q$9</c:f>
              <c:numCache>
                <c:formatCode>0%</c:formatCode>
                <c:ptCount val="1"/>
                <c:pt idx="0">
                  <c:v>0.6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(3)'!$R$9</c:f>
              <c:numCache>
                <c:formatCode>0%</c:formatCode>
                <c:ptCount val="1"/>
                <c:pt idx="0">
                  <c:v>0.2</c:v>
                </c:pt>
              </c:numCache>
            </c:numRef>
          </c:val>
        </c:ser>
        <c:dLbls>
          <c:showLegendKey val="0"/>
          <c:showVal val="1"/>
          <c:showCatName val="0"/>
          <c:showSerName val="0"/>
          <c:showPercent val="0"/>
          <c:showBubbleSize val="0"/>
        </c:dLbls>
        <c:gapWidth val="150"/>
        <c:overlap val="100"/>
        <c:axId val="171452000"/>
        <c:axId val="171452392"/>
      </c:barChart>
      <c:catAx>
        <c:axId val="171452000"/>
        <c:scaling>
          <c:orientation val="minMax"/>
        </c:scaling>
        <c:delete val="1"/>
        <c:axPos val="l"/>
        <c:majorTickMark val="out"/>
        <c:minorTickMark val="none"/>
        <c:tickLblPos val="nextTo"/>
        <c:crossAx val="171452392"/>
        <c:crosses val="autoZero"/>
        <c:auto val="1"/>
        <c:lblAlgn val="ctr"/>
        <c:lblOffset val="100"/>
        <c:noMultiLvlLbl val="0"/>
      </c:catAx>
      <c:valAx>
        <c:axId val="171452392"/>
        <c:scaling>
          <c:orientation val="minMax"/>
        </c:scaling>
        <c:delete val="1"/>
        <c:axPos val="b"/>
        <c:numFmt formatCode="0%" sourceLinked="1"/>
        <c:majorTickMark val="out"/>
        <c:minorTickMark val="none"/>
        <c:tickLblPos val="nextTo"/>
        <c:crossAx val="1714520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(3)'!$R$10</c:f>
              <c:numCache>
                <c:formatCode>0%</c:formatCode>
                <c:ptCount val="1"/>
                <c:pt idx="0">
                  <c:v>0</c:v>
                </c:pt>
              </c:numCache>
            </c:numRef>
          </c:val>
        </c:ser>
        <c:dLbls>
          <c:showLegendKey val="0"/>
          <c:showVal val="1"/>
          <c:showCatName val="0"/>
          <c:showSerName val="0"/>
          <c:showPercent val="0"/>
          <c:showBubbleSize val="0"/>
        </c:dLbls>
        <c:gapWidth val="150"/>
        <c:overlap val="100"/>
        <c:axId val="171460232"/>
        <c:axId val="171459056"/>
      </c:barChart>
      <c:catAx>
        <c:axId val="171460232"/>
        <c:scaling>
          <c:orientation val="minMax"/>
        </c:scaling>
        <c:delete val="1"/>
        <c:axPos val="l"/>
        <c:majorTickMark val="out"/>
        <c:minorTickMark val="none"/>
        <c:tickLblPos val="nextTo"/>
        <c:crossAx val="171459056"/>
        <c:crosses val="autoZero"/>
        <c:auto val="1"/>
        <c:lblAlgn val="ctr"/>
        <c:lblOffset val="100"/>
        <c:noMultiLvlLbl val="0"/>
      </c:catAx>
      <c:valAx>
        <c:axId val="171459056"/>
        <c:scaling>
          <c:orientation val="minMax"/>
        </c:scaling>
        <c:delete val="1"/>
        <c:axPos val="b"/>
        <c:numFmt formatCode="0%" sourceLinked="1"/>
        <c:majorTickMark val="out"/>
        <c:minorTickMark val="none"/>
        <c:tickLblPos val="nextTo"/>
        <c:crossAx val="1714602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068339646464647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(3)'!$R$11</c:f>
              <c:numCache>
                <c:formatCode>0%</c:formatCode>
                <c:ptCount val="1"/>
                <c:pt idx="0">
                  <c:v>0</c:v>
                </c:pt>
              </c:numCache>
            </c:numRef>
          </c:val>
        </c:ser>
        <c:dLbls>
          <c:showLegendKey val="0"/>
          <c:showVal val="1"/>
          <c:showCatName val="0"/>
          <c:showSerName val="0"/>
          <c:showPercent val="0"/>
          <c:showBubbleSize val="0"/>
        </c:dLbls>
        <c:gapWidth val="150"/>
        <c:overlap val="100"/>
        <c:axId val="171459448"/>
        <c:axId val="171457488"/>
      </c:barChart>
      <c:catAx>
        <c:axId val="171459448"/>
        <c:scaling>
          <c:orientation val="minMax"/>
        </c:scaling>
        <c:delete val="1"/>
        <c:axPos val="l"/>
        <c:majorTickMark val="out"/>
        <c:minorTickMark val="none"/>
        <c:tickLblPos val="nextTo"/>
        <c:crossAx val="171457488"/>
        <c:crosses val="autoZero"/>
        <c:auto val="1"/>
        <c:lblAlgn val="ctr"/>
        <c:lblOffset val="100"/>
        <c:noMultiLvlLbl val="0"/>
      </c:catAx>
      <c:valAx>
        <c:axId val="171457488"/>
        <c:scaling>
          <c:orientation val="minMax"/>
        </c:scaling>
        <c:delete val="1"/>
        <c:axPos val="b"/>
        <c:numFmt formatCode="0%" sourceLinked="1"/>
        <c:majorTickMark val="out"/>
        <c:minorTickMark val="none"/>
        <c:tickLblPos val="nextTo"/>
        <c:crossAx val="1714594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'R1年度保護者'!$R$10</c:f>
              <c:numCache>
                <c:formatCode>0%</c:formatCode>
                <c:ptCount val="1"/>
                <c:pt idx="0">
                  <c:v>0</c:v>
                </c:pt>
              </c:numCache>
            </c:numRef>
          </c:val>
        </c:ser>
        <c:dLbls>
          <c:showLegendKey val="0"/>
          <c:showVal val="1"/>
          <c:showCatName val="0"/>
          <c:showSerName val="0"/>
          <c:showPercent val="0"/>
          <c:showBubbleSize val="0"/>
        </c:dLbls>
        <c:gapWidth val="150"/>
        <c:overlap val="100"/>
        <c:axId val="166684632"/>
        <c:axId val="166682280"/>
      </c:barChart>
      <c:catAx>
        <c:axId val="166684632"/>
        <c:scaling>
          <c:orientation val="minMax"/>
        </c:scaling>
        <c:delete val="1"/>
        <c:axPos val="l"/>
        <c:majorTickMark val="out"/>
        <c:minorTickMark val="none"/>
        <c:tickLblPos val="nextTo"/>
        <c:crossAx val="166682280"/>
        <c:crosses val="autoZero"/>
        <c:auto val="1"/>
        <c:lblAlgn val="ctr"/>
        <c:lblOffset val="100"/>
        <c:noMultiLvlLbl val="0"/>
      </c:catAx>
      <c:valAx>
        <c:axId val="166682280"/>
        <c:scaling>
          <c:orientation val="minMax"/>
        </c:scaling>
        <c:delete val="1"/>
        <c:axPos val="b"/>
        <c:numFmt formatCode="0%" sourceLinked="1"/>
        <c:majorTickMark val="out"/>
        <c:minorTickMark val="none"/>
        <c:tickLblPos val="nextTo"/>
        <c:crossAx val="1666846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(3)'!$P$12</c:f>
              <c:numCache>
                <c:formatCode>0%</c:formatCode>
                <c:ptCount val="1"/>
                <c:pt idx="0">
                  <c:v>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(3)'!$Q$12</c:f>
              <c:numCache>
                <c:formatCode>0%</c:formatCode>
                <c:ptCount val="1"/>
                <c:pt idx="0">
                  <c:v>0.2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(3)'!$R$12</c:f>
              <c:numCache>
                <c:formatCode>0%</c:formatCode>
                <c:ptCount val="1"/>
                <c:pt idx="0">
                  <c:v>0</c:v>
                </c:pt>
              </c:numCache>
            </c:numRef>
          </c:val>
        </c:ser>
        <c:dLbls>
          <c:showLegendKey val="0"/>
          <c:showVal val="1"/>
          <c:showCatName val="0"/>
          <c:showSerName val="0"/>
          <c:showPercent val="0"/>
          <c:showBubbleSize val="0"/>
        </c:dLbls>
        <c:gapWidth val="150"/>
        <c:overlap val="100"/>
        <c:axId val="171449256"/>
        <c:axId val="171454352"/>
      </c:barChart>
      <c:catAx>
        <c:axId val="171449256"/>
        <c:scaling>
          <c:orientation val="minMax"/>
        </c:scaling>
        <c:delete val="1"/>
        <c:axPos val="l"/>
        <c:majorTickMark val="out"/>
        <c:minorTickMark val="none"/>
        <c:tickLblPos val="nextTo"/>
        <c:crossAx val="171454352"/>
        <c:crosses val="autoZero"/>
        <c:auto val="1"/>
        <c:lblAlgn val="ctr"/>
        <c:lblOffset val="100"/>
        <c:noMultiLvlLbl val="0"/>
      </c:catAx>
      <c:valAx>
        <c:axId val="171454352"/>
        <c:scaling>
          <c:orientation val="minMax"/>
        </c:scaling>
        <c:delete val="1"/>
        <c:axPos val="b"/>
        <c:numFmt formatCode="0%" sourceLinked="1"/>
        <c:majorTickMark val="out"/>
        <c:minorTickMark val="none"/>
        <c:tickLblPos val="nextTo"/>
        <c:crossAx val="1714492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(3)'!$P$13</c:f>
              <c:numCache>
                <c:formatCode>0%</c:formatCode>
                <c:ptCount val="1"/>
                <c:pt idx="0">
                  <c:v>0.2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(3)'!$Q$13</c:f>
              <c:numCache>
                <c:formatCode>0%</c:formatCode>
                <c:ptCount val="1"/>
                <c:pt idx="0">
                  <c:v>0.4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(3)'!$R$13</c:f>
              <c:numCache>
                <c:formatCode>0%</c:formatCode>
                <c:ptCount val="1"/>
                <c:pt idx="0">
                  <c:v>0.4</c:v>
                </c:pt>
              </c:numCache>
            </c:numRef>
          </c:val>
        </c:ser>
        <c:dLbls>
          <c:showLegendKey val="0"/>
          <c:showVal val="1"/>
          <c:showCatName val="0"/>
          <c:showSerName val="0"/>
          <c:showPercent val="0"/>
          <c:showBubbleSize val="0"/>
        </c:dLbls>
        <c:gapWidth val="150"/>
        <c:overlap val="100"/>
        <c:axId val="171455528"/>
        <c:axId val="171457880"/>
      </c:barChart>
      <c:catAx>
        <c:axId val="171455528"/>
        <c:scaling>
          <c:orientation val="minMax"/>
        </c:scaling>
        <c:delete val="1"/>
        <c:axPos val="l"/>
        <c:majorTickMark val="out"/>
        <c:minorTickMark val="none"/>
        <c:tickLblPos val="nextTo"/>
        <c:crossAx val="171457880"/>
        <c:crosses val="autoZero"/>
        <c:auto val="1"/>
        <c:lblAlgn val="ctr"/>
        <c:lblOffset val="100"/>
        <c:noMultiLvlLbl val="0"/>
      </c:catAx>
      <c:valAx>
        <c:axId val="171457880"/>
        <c:scaling>
          <c:orientation val="minMax"/>
        </c:scaling>
        <c:delete val="1"/>
        <c:axPos val="b"/>
        <c:numFmt formatCode="0%" sourceLinked="1"/>
        <c:majorTickMark val="out"/>
        <c:minorTickMark val="none"/>
        <c:tickLblPos val="nextTo"/>
        <c:crossAx val="1714555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(3)'!$P$14</c:f>
              <c:numCache>
                <c:formatCode>0%</c:formatCode>
                <c:ptCount val="1"/>
                <c:pt idx="0">
                  <c:v>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(3)'!$Q$14</c:f>
              <c:numCache>
                <c:formatCode>0%</c:formatCode>
                <c:ptCount val="1"/>
                <c:pt idx="0">
                  <c:v>0.2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(3)'!$R$14</c:f>
              <c:numCache>
                <c:formatCode>0%</c:formatCode>
                <c:ptCount val="1"/>
                <c:pt idx="0">
                  <c:v>0</c:v>
                </c:pt>
              </c:numCache>
            </c:numRef>
          </c:val>
        </c:ser>
        <c:dLbls>
          <c:showLegendKey val="0"/>
          <c:showVal val="1"/>
          <c:showCatName val="0"/>
          <c:showSerName val="0"/>
          <c:showPercent val="0"/>
          <c:showBubbleSize val="0"/>
        </c:dLbls>
        <c:gapWidth val="150"/>
        <c:overlap val="100"/>
        <c:axId val="171461800"/>
        <c:axId val="171462976"/>
      </c:barChart>
      <c:catAx>
        <c:axId val="171461800"/>
        <c:scaling>
          <c:orientation val="minMax"/>
        </c:scaling>
        <c:delete val="1"/>
        <c:axPos val="l"/>
        <c:majorTickMark val="out"/>
        <c:minorTickMark val="none"/>
        <c:tickLblPos val="nextTo"/>
        <c:crossAx val="171462976"/>
        <c:crosses val="autoZero"/>
        <c:auto val="1"/>
        <c:lblAlgn val="ctr"/>
        <c:lblOffset val="100"/>
        <c:noMultiLvlLbl val="0"/>
      </c:catAx>
      <c:valAx>
        <c:axId val="171462976"/>
        <c:scaling>
          <c:orientation val="minMax"/>
        </c:scaling>
        <c:delete val="1"/>
        <c:axPos val="b"/>
        <c:numFmt formatCode="0%" sourceLinked="1"/>
        <c:majorTickMark val="out"/>
        <c:minorTickMark val="none"/>
        <c:tickLblPos val="nextTo"/>
        <c:crossAx val="1714618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(3)'!$P$15</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(3)'!$Q$15</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(3)'!$R$15</c:f>
              <c:numCache>
                <c:formatCode>0%</c:formatCode>
                <c:ptCount val="1"/>
                <c:pt idx="0">
                  <c:v>0</c:v>
                </c:pt>
              </c:numCache>
            </c:numRef>
          </c:val>
        </c:ser>
        <c:dLbls>
          <c:showLegendKey val="0"/>
          <c:showVal val="1"/>
          <c:showCatName val="0"/>
          <c:showSerName val="0"/>
          <c:showPercent val="0"/>
          <c:showBubbleSize val="0"/>
        </c:dLbls>
        <c:gapWidth val="150"/>
        <c:overlap val="100"/>
        <c:axId val="171462584"/>
        <c:axId val="171463760"/>
      </c:barChart>
      <c:catAx>
        <c:axId val="171462584"/>
        <c:scaling>
          <c:orientation val="minMax"/>
        </c:scaling>
        <c:delete val="1"/>
        <c:axPos val="l"/>
        <c:majorTickMark val="out"/>
        <c:minorTickMark val="none"/>
        <c:tickLblPos val="nextTo"/>
        <c:crossAx val="171463760"/>
        <c:crosses val="autoZero"/>
        <c:auto val="1"/>
        <c:lblAlgn val="ctr"/>
        <c:lblOffset val="100"/>
        <c:noMultiLvlLbl val="0"/>
      </c:catAx>
      <c:valAx>
        <c:axId val="171463760"/>
        <c:scaling>
          <c:orientation val="minMax"/>
        </c:scaling>
        <c:delete val="1"/>
        <c:axPos val="b"/>
        <c:numFmt formatCode="0%" sourceLinked="1"/>
        <c:majorTickMark val="out"/>
        <c:minorTickMark val="none"/>
        <c:tickLblPos val="nextTo"/>
        <c:crossAx val="1714625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(3)'!$P$16</c:f>
              <c:numCache>
                <c:formatCode>0%</c:formatCode>
                <c:ptCount val="1"/>
                <c:pt idx="0">
                  <c:v>0</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(3)'!$Q$16</c:f>
              <c:numCache>
                <c:formatCode>0%</c:formatCode>
                <c:ptCount val="1"/>
                <c:pt idx="0">
                  <c:v>0.8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(3)'!$R$16</c:f>
              <c:numCache>
                <c:formatCode>0%</c:formatCode>
                <c:ptCount val="1"/>
                <c:pt idx="0">
                  <c:v>0.2</c:v>
                </c:pt>
              </c:numCache>
            </c:numRef>
          </c:val>
        </c:ser>
        <c:dLbls>
          <c:showLegendKey val="0"/>
          <c:showVal val="1"/>
          <c:showCatName val="0"/>
          <c:showSerName val="0"/>
          <c:showPercent val="0"/>
          <c:showBubbleSize val="0"/>
        </c:dLbls>
        <c:gapWidth val="150"/>
        <c:overlap val="100"/>
        <c:axId val="171461408"/>
        <c:axId val="171463368"/>
      </c:barChart>
      <c:catAx>
        <c:axId val="171461408"/>
        <c:scaling>
          <c:orientation val="minMax"/>
        </c:scaling>
        <c:delete val="1"/>
        <c:axPos val="l"/>
        <c:majorTickMark val="out"/>
        <c:minorTickMark val="none"/>
        <c:tickLblPos val="nextTo"/>
        <c:crossAx val="171463368"/>
        <c:crosses val="autoZero"/>
        <c:auto val="1"/>
        <c:lblAlgn val="ctr"/>
        <c:lblOffset val="100"/>
        <c:noMultiLvlLbl val="0"/>
      </c:catAx>
      <c:valAx>
        <c:axId val="171463368"/>
        <c:scaling>
          <c:orientation val="minMax"/>
        </c:scaling>
        <c:delete val="1"/>
        <c:axPos val="b"/>
        <c:numFmt formatCode="0%" sourceLinked="1"/>
        <c:majorTickMark val="out"/>
        <c:minorTickMark val="none"/>
        <c:tickLblPos val="nextTo"/>
        <c:crossAx val="1714614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(3)'!$P$17</c:f>
              <c:numCache>
                <c:formatCode>0%</c:formatCode>
                <c:ptCount val="1"/>
                <c:pt idx="0">
                  <c:v>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(3)'!$Q$17</c:f>
              <c:numCache>
                <c:formatCode>0%</c:formatCode>
                <c:ptCount val="1"/>
                <c:pt idx="0">
                  <c:v>0.2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(3)'!$R$17</c:f>
              <c:numCache>
                <c:formatCode>0%</c:formatCode>
                <c:ptCount val="1"/>
                <c:pt idx="0">
                  <c:v>0</c:v>
                </c:pt>
              </c:numCache>
            </c:numRef>
          </c:val>
        </c:ser>
        <c:dLbls>
          <c:showLegendKey val="0"/>
          <c:showVal val="1"/>
          <c:showCatName val="0"/>
          <c:showSerName val="0"/>
          <c:showPercent val="0"/>
          <c:showBubbleSize val="0"/>
        </c:dLbls>
        <c:gapWidth val="150"/>
        <c:overlap val="100"/>
        <c:axId val="423393648"/>
        <c:axId val="423392080"/>
      </c:barChart>
      <c:catAx>
        <c:axId val="423393648"/>
        <c:scaling>
          <c:orientation val="minMax"/>
        </c:scaling>
        <c:delete val="1"/>
        <c:axPos val="l"/>
        <c:majorTickMark val="out"/>
        <c:minorTickMark val="none"/>
        <c:tickLblPos val="nextTo"/>
        <c:crossAx val="423392080"/>
        <c:crosses val="autoZero"/>
        <c:auto val="1"/>
        <c:lblAlgn val="ctr"/>
        <c:lblOffset val="100"/>
        <c:noMultiLvlLbl val="0"/>
      </c:catAx>
      <c:valAx>
        <c:axId val="423392080"/>
        <c:scaling>
          <c:orientation val="minMax"/>
        </c:scaling>
        <c:delete val="1"/>
        <c:axPos val="b"/>
        <c:numFmt formatCode="0%" sourceLinked="1"/>
        <c:majorTickMark val="out"/>
        <c:minorTickMark val="none"/>
        <c:tickLblPos val="nextTo"/>
        <c:crossAx val="4233936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77178030303036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(3)'!$P$18</c:f>
              <c:numCache>
                <c:formatCode>0%</c:formatCode>
                <c:ptCount val="1"/>
                <c:pt idx="0">
                  <c:v>0.2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(3)'!$Q$18</c:f>
              <c:numCache>
                <c:formatCode>0%</c:formatCode>
                <c:ptCount val="1"/>
                <c:pt idx="0">
                  <c:v>0.8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(3)'!$R$18</c:f>
              <c:numCache>
                <c:formatCode>0%</c:formatCode>
                <c:ptCount val="1"/>
                <c:pt idx="0">
                  <c:v>0</c:v>
                </c:pt>
              </c:numCache>
            </c:numRef>
          </c:val>
        </c:ser>
        <c:dLbls>
          <c:showLegendKey val="0"/>
          <c:showVal val="1"/>
          <c:showCatName val="0"/>
          <c:showSerName val="0"/>
          <c:showPercent val="0"/>
          <c:showBubbleSize val="0"/>
        </c:dLbls>
        <c:gapWidth val="150"/>
        <c:overlap val="100"/>
        <c:axId val="423389336"/>
        <c:axId val="423397568"/>
      </c:barChart>
      <c:catAx>
        <c:axId val="423389336"/>
        <c:scaling>
          <c:orientation val="minMax"/>
        </c:scaling>
        <c:delete val="1"/>
        <c:axPos val="l"/>
        <c:majorTickMark val="out"/>
        <c:minorTickMark val="none"/>
        <c:tickLblPos val="nextTo"/>
        <c:crossAx val="423397568"/>
        <c:crosses val="autoZero"/>
        <c:auto val="1"/>
        <c:lblAlgn val="ctr"/>
        <c:lblOffset val="100"/>
        <c:noMultiLvlLbl val="0"/>
      </c:catAx>
      <c:valAx>
        <c:axId val="423397568"/>
        <c:scaling>
          <c:orientation val="minMax"/>
        </c:scaling>
        <c:delete val="1"/>
        <c:axPos val="b"/>
        <c:numFmt formatCode="0%" sourceLinked="1"/>
        <c:majorTickMark val="out"/>
        <c:minorTickMark val="none"/>
        <c:tickLblPos val="nextTo"/>
        <c:crossAx val="4233893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(3)'!$P$19</c:f>
              <c:numCache>
                <c:formatCode>0%</c:formatCode>
                <c:ptCount val="1"/>
                <c:pt idx="0">
                  <c:v>0.2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(3)'!$Q$19</c:f>
              <c:numCache>
                <c:formatCode>0%</c:formatCode>
                <c:ptCount val="1"/>
                <c:pt idx="0">
                  <c:v>0.6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(3)'!$R$19</c:f>
              <c:numCache>
                <c:formatCode>0%</c:formatCode>
                <c:ptCount val="1"/>
                <c:pt idx="0">
                  <c:v>0.2</c:v>
                </c:pt>
              </c:numCache>
            </c:numRef>
          </c:val>
        </c:ser>
        <c:dLbls>
          <c:showLegendKey val="0"/>
          <c:showVal val="1"/>
          <c:showCatName val="0"/>
          <c:showSerName val="0"/>
          <c:showPercent val="0"/>
          <c:showBubbleSize val="0"/>
        </c:dLbls>
        <c:gapWidth val="150"/>
        <c:overlap val="100"/>
        <c:axId val="423388552"/>
        <c:axId val="423394040"/>
      </c:barChart>
      <c:catAx>
        <c:axId val="423388552"/>
        <c:scaling>
          <c:orientation val="minMax"/>
        </c:scaling>
        <c:delete val="1"/>
        <c:axPos val="l"/>
        <c:majorTickMark val="out"/>
        <c:minorTickMark val="none"/>
        <c:tickLblPos val="nextTo"/>
        <c:crossAx val="423394040"/>
        <c:crosses val="autoZero"/>
        <c:auto val="1"/>
        <c:lblAlgn val="ctr"/>
        <c:lblOffset val="100"/>
        <c:noMultiLvlLbl val="0"/>
      </c:catAx>
      <c:valAx>
        <c:axId val="423394040"/>
        <c:scaling>
          <c:orientation val="minMax"/>
        </c:scaling>
        <c:delete val="1"/>
        <c:axPos val="b"/>
        <c:numFmt formatCode="0%" sourceLinked="1"/>
        <c:majorTickMark val="out"/>
        <c:minorTickMark val="none"/>
        <c:tickLblPos val="nextTo"/>
        <c:crossAx val="4233885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(3)'!$P$20</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(3)'!$Q$20</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(3)'!$R$20</c:f>
              <c:numCache>
                <c:formatCode>0%</c:formatCode>
                <c:ptCount val="1"/>
                <c:pt idx="0">
                  <c:v>0</c:v>
                </c:pt>
              </c:numCache>
            </c:numRef>
          </c:val>
        </c:ser>
        <c:dLbls>
          <c:showLegendKey val="0"/>
          <c:showVal val="1"/>
          <c:showCatName val="0"/>
          <c:showSerName val="0"/>
          <c:showPercent val="0"/>
          <c:showBubbleSize val="0"/>
        </c:dLbls>
        <c:gapWidth val="150"/>
        <c:overlap val="100"/>
        <c:axId val="423392472"/>
        <c:axId val="423391688"/>
      </c:barChart>
      <c:catAx>
        <c:axId val="423392472"/>
        <c:scaling>
          <c:orientation val="minMax"/>
        </c:scaling>
        <c:delete val="1"/>
        <c:axPos val="l"/>
        <c:majorTickMark val="out"/>
        <c:minorTickMark val="none"/>
        <c:tickLblPos val="nextTo"/>
        <c:crossAx val="423391688"/>
        <c:crosses val="autoZero"/>
        <c:auto val="1"/>
        <c:lblAlgn val="ctr"/>
        <c:lblOffset val="100"/>
        <c:noMultiLvlLbl val="0"/>
      </c:catAx>
      <c:valAx>
        <c:axId val="423391688"/>
        <c:scaling>
          <c:orientation val="minMax"/>
        </c:scaling>
        <c:delete val="1"/>
        <c:axPos val="b"/>
        <c:numFmt formatCode="0%" sourceLinked="1"/>
        <c:majorTickMark val="out"/>
        <c:minorTickMark val="none"/>
        <c:tickLblPos val="nextTo"/>
        <c:crossAx val="423392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(3)'!$P$21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(3)'!$Q$21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(3)'!$R$21</c:f>
              <c:numCache>
                <c:formatCode>0%</c:formatCode>
                <c:ptCount val="1"/>
                <c:pt idx="0">
                  <c:v>0</c:v>
                </c:pt>
              </c:numCache>
            </c:numRef>
          </c:val>
        </c:ser>
        <c:dLbls>
          <c:showLegendKey val="0"/>
          <c:showVal val="1"/>
          <c:showCatName val="0"/>
          <c:showSerName val="0"/>
          <c:showPercent val="0"/>
          <c:showBubbleSize val="0"/>
        </c:dLbls>
        <c:gapWidth val="150"/>
        <c:overlap val="100"/>
        <c:axId val="423394824"/>
        <c:axId val="423392864"/>
      </c:barChart>
      <c:catAx>
        <c:axId val="423394824"/>
        <c:scaling>
          <c:orientation val="minMax"/>
        </c:scaling>
        <c:delete val="1"/>
        <c:axPos val="l"/>
        <c:majorTickMark val="out"/>
        <c:minorTickMark val="none"/>
        <c:tickLblPos val="nextTo"/>
        <c:crossAx val="423392864"/>
        <c:crosses val="autoZero"/>
        <c:auto val="1"/>
        <c:lblAlgn val="ctr"/>
        <c:lblOffset val="100"/>
        <c:noMultiLvlLbl val="0"/>
      </c:catAx>
      <c:valAx>
        <c:axId val="423392864"/>
        <c:scaling>
          <c:orientation val="minMax"/>
        </c:scaling>
        <c:delete val="1"/>
        <c:axPos val="b"/>
        <c:numFmt formatCode="0%" sourceLinked="1"/>
        <c:majorTickMark val="out"/>
        <c:minorTickMark val="none"/>
        <c:tickLblPos val="nextTo"/>
        <c:crossAx val="4233948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068339646464647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'R1年度保護者'!$P$11</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'R1年度保護者'!$Q$11</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'R1年度保護者'!$R$11</c:f>
              <c:numCache>
                <c:formatCode>0%</c:formatCode>
                <c:ptCount val="1"/>
                <c:pt idx="0">
                  <c:v>0</c:v>
                </c:pt>
              </c:numCache>
            </c:numRef>
          </c:val>
        </c:ser>
        <c:dLbls>
          <c:showLegendKey val="0"/>
          <c:showVal val="1"/>
          <c:showCatName val="0"/>
          <c:showSerName val="0"/>
          <c:showPercent val="0"/>
          <c:showBubbleSize val="0"/>
        </c:dLbls>
        <c:gapWidth val="150"/>
        <c:overlap val="100"/>
        <c:axId val="166681496"/>
        <c:axId val="170218432"/>
      </c:barChart>
      <c:catAx>
        <c:axId val="166681496"/>
        <c:scaling>
          <c:orientation val="minMax"/>
        </c:scaling>
        <c:delete val="1"/>
        <c:axPos val="l"/>
        <c:majorTickMark val="out"/>
        <c:minorTickMark val="none"/>
        <c:tickLblPos val="nextTo"/>
        <c:crossAx val="170218432"/>
        <c:crosses val="autoZero"/>
        <c:auto val="1"/>
        <c:lblAlgn val="ctr"/>
        <c:lblOffset val="100"/>
        <c:noMultiLvlLbl val="0"/>
      </c:catAx>
      <c:valAx>
        <c:axId val="170218432"/>
        <c:scaling>
          <c:orientation val="minMax"/>
        </c:scaling>
        <c:delete val="1"/>
        <c:axPos val="b"/>
        <c:numFmt formatCode="0%" sourceLinked="1"/>
        <c:majorTickMark val="out"/>
        <c:minorTickMark val="none"/>
        <c:tickLblPos val="nextTo"/>
        <c:crossAx val="1666814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(4)'!$P$4</c:f>
              <c:numCache>
                <c:formatCode>0%</c:formatCode>
                <c:ptCount val="1"/>
                <c:pt idx="0">
                  <c:v>0.33333333333333331</c:v>
                </c:pt>
              </c:numCache>
            </c:numRef>
          </c:val>
        </c:ser>
        <c:ser>
          <c:idx val="1"/>
          <c:order val="1"/>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(4)'!$Q$4</c:f>
              <c:numCache>
                <c:formatCode>0%</c:formatCode>
                <c:ptCount val="1"/>
                <c:pt idx="0">
                  <c:v>0.33333333333333331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(4)'!$R$4</c:f>
              <c:numCache>
                <c:formatCode>0%</c:formatCode>
                <c:ptCount val="1"/>
                <c:pt idx="0">
                  <c:v>0.33333333333333331</c:v>
                </c:pt>
              </c:numCache>
            </c:numRef>
          </c:val>
        </c:ser>
        <c:dLbls>
          <c:showLegendKey val="0"/>
          <c:showVal val="1"/>
          <c:showCatName val="0"/>
          <c:showSerName val="0"/>
          <c:showPercent val="0"/>
          <c:showBubbleSize val="0"/>
        </c:dLbls>
        <c:gapWidth val="150"/>
        <c:overlap val="100"/>
        <c:axId val="423399136"/>
        <c:axId val="423395608"/>
      </c:barChart>
      <c:catAx>
        <c:axId val="423399136"/>
        <c:scaling>
          <c:orientation val="minMax"/>
        </c:scaling>
        <c:delete val="1"/>
        <c:axPos val="l"/>
        <c:majorTickMark val="out"/>
        <c:minorTickMark val="none"/>
        <c:tickLblPos val="nextTo"/>
        <c:crossAx val="423395608"/>
        <c:crosses val="autoZero"/>
        <c:auto val="1"/>
        <c:lblAlgn val="ctr"/>
        <c:lblOffset val="100"/>
        <c:noMultiLvlLbl val="0"/>
      </c:catAx>
      <c:valAx>
        <c:axId val="423395608"/>
        <c:scaling>
          <c:orientation val="minMax"/>
        </c:scaling>
        <c:delete val="1"/>
        <c:axPos val="b"/>
        <c:numFmt formatCode="0%" sourceLinked="1"/>
        <c:majorTickMark val="out"/>
        <c:minorTickMark val="none"/>
        <c:tickLblPos val="nextTo"/>
        <c:crossAx val="4233991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(4)'!$P$5</c:f>
              <c:numCache>
                <c:formatCode>0%</c:formatCode>
                <c:ptCount val="1"/>
                <c:pt idx="0">
                  <c:v>0.4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(4)'!$Q$5</c:f>
              <c:numCache>
                <c:formatCode>0%</c:formatCode>
                <c:ptCount val="1"/>
                <c:pt idx="0">
                  <c:v>0.4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(4)'!$R$5</c:f>
              <c:numCache>
                <c:formatCode>0%</c:formatCode>
                <c:ptCount val="1"/>
                <c:pt idx="0">
                  <c:v>0.2</c:v>
                </c:pt>
              </c:numCache>
            </c:numRef>
          </c:val>
        </c:ser>
        <c:dLbls>
          <c:showLegendKey val="0"/>
          <c:showVal val="1"/>
          <c:showCatName val="0"/>
          <c:showSerName val="0"/>
          <c:showPercent val="0"/>
          <c:showBubbleSize val="0"/>
        </c:dLbls>
        <c:gapWidth val="150"/>
        <c:overlap val="100"/>
        <c:axId val="423396000"/>
        <c:axId val="423390120"/>
      </c:barChart>
      <c:catAx>
        <c:axId val="423396000"/>
        <c:scaling>
          <c:orientation val="minMax"/>
        </c:scaling>
        <c:delete val="1"/>
        <c:axPos val="l"/>
        <c:majorTickMark val="out"/>
        <c:minorTickMark val="none"/>
        <c:tickLblPos val="nextTo"/>
        <c:crossAx val="423390120"/>
        <c:crosses val="autoZero"/>
        <c:auto val="1"/>
        <c:lblAlgn val="ctr"/>
        <c:lblOffset val="100"/>
        <c:noMultiLvlLbl val="0"/>
      </c:catAx>
      <c:valAx>
        <c:axId val="423390120"/>
        <c:scaling>
          <c:orientation val="minMax"/>
        </c:scaling>
        <c:delete val="1"/>
        <c:axPos val="b"/>
        <c:numFmt formatCode="0%" sourceLinked="1"/>
        <c:majorTickMark val="out"/>
        <c:minorTickMark val="none"/>
        <c:tickLblPos val="nextTo"/>
        <c:crossAx val="4233960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(4)'!$P$6</c:f>
              <c:numCache>
                <c:formatCode>0%</c:formatCode>
                <c:ptCount val="1"/>
                <c:pt idx="0">
                  <c:v>0.42857142857142855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(4)'!$Q$6</c:f>
              <c:numCache>
                <c:formatCode>0%</c:formatCode>
                <c:ptCount val="1"/>
                <c:pt idx="0">
                  <c:v>0.42857142857142855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(4)'!$R$6</c:f>
              <c:numCache>
                <c:formatCode>0%</c:formatCode>
                <c:ptCount val="1"/>
                <c:pt idx="0">
                  <c:v>0.14285714285714285</c:v>
                </c:pt>
              </c:numCache>
            </c:numRef>
          </c:val>
        </c:ser>
        <c:dLbls>
          <c:showLegendKey val="0"/>
          <c:showVal val="1"/>
          <c:showCatName val="0"/>
          <c:showSerName val="0"/>
          <c:showPercent val="0"/>
          <c:showBubbleSize val="0"/>
        </c:dLbls>
        <c:gapWidth val="150"/>
        <c:overlap val="100"/>
        <c:axId val="423390904"/>
        <c:axId val="423388944"/>
      </c:barChart>
      <c:catAx>
        <c:axId val="423390904"/>
        <c:scaling>
          <c:orientation val="minMax"/>
        </c:scaling>
        <c:delete val="1"/>
        <c:axPos val="l"/>
        <c:majorTickMark val="out"/>
        <c:minorTickMark val="none"/>
        <c:tickLblPos val="nextTo"/>
        <c:crossAx val="423388944"/>
        <c:crosses val="autoZero"/>
        <c:auto val="1"/>
        <c:lblAlgn val="ctr"/>
        <c:lblOffset val="100"/>
        <c:noMultiLvlLbl val="0"/>
      </c:catAx>
      <c:valAx>
        <c:axId val="423388944"/>
        <c:scaling>
          <c:orientation val="minMax"/>
        </c:scaling>
        <c:delete val="1"/>
        <c:axPos val="b"/>
        <c:numFmt formatCode="0%" sourceLinked="1"/>
        <c:majorTickMark val="out"/>
        <c:minorTickMark val="none"/>
        <c:tickLblPos val="nextTo"/>
        <c:crossAx val="423390904"/>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(4)'!$P$7</c:f>
              <c:numCache>
                <c:formatCode>0%</c:formatCode>
                <c:ptCount val="1"/>
                <c:pt idx="0">
                  <c:v>0.44444444444444442</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(4)'!$Q$7</c:f>
              <c:numCache>
                <c:formatCode>0%</c:formatCode>
                <c:ptCount val="1"/>
                <c:pt idx="0">
                  <c:v>0.44444444444444442</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(4)'!$R$7</c:f>
              <c:numCache>
                <c:formatCode>0%</c:formatCode>
                <c:ptCount val="1"/>
                <c:pt idx="0">
                  <c:v>0.1111111111111111</c:v>
                </c:pt>
              </c:numCache>
            </c:numRef>
          </c:val>
        </c:ser>
        <c:dLbls>
          <c:showLegendKey val="0"/>
          <c:showVal val="1"/>
          <c:showCatName val="0"/>
          <c:showSerName val="0"/>
          <c:showPercent val="0"/>
          <c:showBubbleSize val="0"/>
        </c:dLbls>
        <c:gapWidth val="150"/>
        <c:overlap val="100"/>
        <c:axId val="423397176"/>
        <c:axId val="423398352"/>
      </c:barChart>
      <c:catAx>
        <c:axId val="423397176"/>
        <c:scaling>
          <c:orientation val="minMax"/>
        </c:scaling>
        <c:delete val="1"/>
        <c:axPos val="l"/>
        <c:majorTickMark val="out"/>
        <c:minorTickMark val="none"/>
        <c:tickLblPos val="nextTo"/>
        <c:crossAx val="423398352"/>
        <c:crosses val="autoZero"/>
        <c:auto val="1"/>
        <c:lblAlgn val="ctr"/>
        <c:lblOffset val="100"/>
        <c:noMultiLvlLbl val="0"/>
      </c:catAx>
      <c:valAx>
        <c:axId val="423398352"/>
        <c:scaling>
          <c:orientation val="minMax"/>
        </c:scaling>
        <c:delete val="1"/>
        <c:axPos val="b"/>
        <c:numFmt formatCode="0%" sourceLinked="1"/>
        <c:majorTickMark val="out"/>
        <c:minorTickMark val="none"/>
        <c:tickLblPos val="nextTo"/>
        <c:crossAx val="4233971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23243933588765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(4)'!$P$8</c:f>
              <c:numCache>
                <c:formatCode>0%</c:formatCode>
                <c:ptCount val="1"/>
                <c:pt idx="0">
                  <c:v>0.45454545454545453</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(4)'!$Q$8</c:f>
              <c:numCache>
                <c:formatCode>0%</c:formatCode>
                <c:ptCount val="1"/>
                <c:pt idx="0">
                  <c:v>0.45454545454545453</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(4)'!$R$8</c:f>
              <c:numCache>
                <c:formatCode>0%</c:formatCode>
                <c:ptCount val="1"/>
                <c:pt idx="0">
                  <c:v>9.0909090909090912E-2</c:v>
                </c:pt>
              </c:numCache>
            </c:numRef>
          </c:val>
        </c:ser>
        <c:dLbls>
          <c:showLegendKey val="0"/>
          <c:showVal val="1"/>
          <c:showCatName val="0"/>
          <c:showSerName val="0"/>
          <c:showPercent val="0"/>
          <c:showBubbleSize val="0"/>
        </c:dLbls>
        <c:gapWidth val="150"/>
        <c:overlap val="100"/>
        <c:axId val="423398744"/>
        <c:axId val="423386984"/>
      </c:barChart>
      <c:catAx>
        <c:axId val="423398744"/>
        <c:scaling>
          <c:orientation val="minMax"/>
        </c:scaling>
        <c:delete val="1"/>
        <c:axPos val="l"/>
        <c:majorTickMark val="out"/>
        <c:minorTickMark val="none"/>
        <c:tickLblPos val="nextTo"/>
        <c:crossAx val="423386984"/>
        <c:crosses val="autoZero"/>
        <c:auto val="1"/>
        <c:lblAlgn val="ctr"/>
        <c:lblOffset val="100"/>
        <c:noMultiLvlLbl val="0"/>
      </c:catAx>
      <c:valAx>
        <c:axId val="423386984"/>
        <c:scaling>
          <c:orientation val="minMax"/>
        </c:scaling>
        <c:delete val="1"/>
        <c:axPos val="b"/>
        <c:numFmt formatCode="0%" sourceLinked="1"/>
        <c:majorTickMark val="out"/>
        <c:minorTickMark val="none"/>
        <c:tickLblPos val="nextTo"/>
        <c:crossAx val="4233987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(4)'!$P$9</c:f>
              <c:numCache>
                <c:formatCode>0%</c:formatCode>
                <c:ptCount val="1"/>
                <c:pt idx="0">
                  <c:v>0.46153846153846156</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(4)'!$Q$9</c:f>
              <c:numCache>
                <c:formatCode>0%</c:formatCode>
                <c:ptCount val="1"/>
                <c:pt idx="0">
                  <c:v>0.46153846153846156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(4)'!$R$9</c:f>
              <c:numCache>
                <c:formatCode>0%</c:formatCode>
                <c:ptCount val="1"/>
                <c:pt idx="0">
                  <c:v>7.6923076923076927E-2</c:v>
                </c:pt>
              </c:numCache>
            </c:numRef>
          </c:val>
        </c:ser>
        <c:dLbls>
          <c:showLegendKey val="0"/>
          <c:showVal val="1"/>
          <c:showCatName val="0"/>
          <c:showSerName val="0"/>
          <c:showPercent val="0"/>
          <c:showBubbleSize val="0"/>
        </c:dLbls>
        <c:gapWidth val="150"/>
        <c:overlap val="100"/>
        <c:axId val="423387768"/>
        <c:axId val="423399528"/>
      </c:barChart>
      <c:catAx>
        <c:axId val="423387768"/>
        <c:scaling>
          <c:orientation val="minMax"/>
        </c:scaling>
        <c:delete val="1"/>
        <c:axPos val="l"/>
        <c:majorTickMark val="out"/>
        <c:minorTickMark val="none"/>
        <c:tickLblPos val="nextTo"/>
        <c:crossAx val="423399528"/>
        <c:crosses val="autoZero"/>
        <c:auto val="1"/>
        <c:lblAlgn val="ctr"/>
        <c:lblOffset val="100"/>
        <c:noMultiLvlLbl val="0"/>
      </c:catAx>
      <c:valAx>
        <c:axId val="423399528"/>
        <c:scaling>
          <c:orientation val="minMax"/>
        </c:scaling>
        <c:delete val="1"/>
        <c:axPos val="b"/>
        <c:numFmt formatCode="0%" sourceLinked="1"/>
        <c:majorTickMark val="out"/>
        <c:minorTickMark val="none"/>
        <c:tickLblPos val="nextTo"/>
        <c:crossAx val="4233877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(4)'!$P$12</c:f>
              <c:numCache>
                <c:formatCode>0%</c:formatCode>
                <c:ptCount val="1"/>
                <c:pt idx="0">
                  <c:v>0.47368421052631576</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(4)'!$Q$12</c:f>
              <c:numCache>
                <c:formatCode>0%</c:formatCode>
                <c:ptCount val="1"/>
                <c:pt idx="0">
                  <c:v>0.47368421052631576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(4)'!$R$12</c:f>
              <c:numCache>
                <c:formatCode>0%</c:formatCode>
                <c:ptCount val="1"/>
                <c:pt idx="0">
                  <c:v>5.2631578947368418E-2</c:v>
                </c:pt>
              </c:numCache>
            </c:numRef>
          </c:val>
        </c:ser>
        <c:dLbls>
          <c:showLegendKey val="0"/>
          <c:showVal val="1"/>
          <c:showCatName val="0"/>
          <c:showSerName val="0"/>
          <c:showPercent val="0"/>
          <c:showBubbleSize val="0"/>
        </c:dLbls>
        <c:gapWidth val="150"/>
        <c:overlap val="100"/>
        <c:axId val="423402272"/>
        <c:axId val="423401880"/>
      </c:barChart>
      <c:catAx>
        <c:axId val="423402272"/>
        <c:scaling>
          <c:orientation val="minMax"/>
        </c:scaling>
        <c:delete val="1"/>
        <c:axPos val="l"/>
        <c:majorTickMark val="out"/>
        <c:minorTickMark val="none"/>
        <c:tickLblPos val="nextTo"/>
        <c:crossAx val="423401880"/>
        <c:crosses val="autoZero"/>
        <c:auto val="1"/>
        <c:lblAlgn val="ctr"/>
        <c:lblOffset val="100"/>
        <c:noMultiLvlLbl val="0"/>
      </c:catAx>
      <c:valAx>
        <c:axId val="423401880"/>
        <c:scaling>
          <c:orientation val="minMax"/>
        </c:scaling>
        <c:delete val="1"/>
        <c:axPos val="b"/>
        <c:numFmt formatCode="0%" sourceLinked="1"/>
        <c:majorTickMark val="out"/>
        <c:minorTickMark val="none"/>
        <c:tickLblPos val="nextTo"/>
        <c:crossAx val="4234022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(4)'!$P$46</c:f>
              <c:numCache>
                <c:formatCode>0%</c:formatCode>
                <c:ptCount val="1"/>
                <c:pt idx="0">
                  <c:v>0.30069930069930068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(4)'!$Q$46</c:f>
              <c:numCache>
                <c:formatCode>0%</c:formatCode>
                <c:ptCount val="1"/>
                <c:pt idx="0">
                  <c:v>0.30069930069930068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(4)'!$R$46</c:f>
              <c:numCache>
                <c:formatCode>0%</c:formatCode>
                <c:ptCount val="1"/>
                <c:pt idx="0">
                  <c:v>0.39860139860139859</c:v>
                </c:pt>
              </c:numCache>
            </c:numRef>
          </c:val>
        </c:ser>
        <c:dLbls>
          <c:showLegendKey val="0"/>
          <c:showVal val="1"/>
          <c:showCatName val="0"/>
          <c:showSerName val="0"/>
          <c:showPercent val="0"/>
          <c:showBubbleSize val="0"/>
        </c:dLbls>
        <c:gapWidth val="150"/>
        <c:overlap val="100"/>
        <c:axId val="423400312"/>
        <c:axId val="423400704"/>
      </c:barChart>
      <c:catAx>
        <c:axId val="423400312"/>
        <c:scaling>
          <c:orientation val="minMax"/>
        </c:scaling>
        <c:delete val="1"/>
        <c:axPos val="l"/>
        <c:majorTickMark val="out"/>
        <c:minorTickMark val="none"/>
        <c:tickLblPos val="nextTo"/>
        <c:crossAx val="423400704"/>
        <c:crosses val="autoZero"/>
        <c:auto val="1"/>
        <c:lblAlgn val="ctr"/>
        <c:lblOffset val="100"/>
        <c:noMultiLvlLbl val="0"/>
      </c:catAx>
      <c:valAx>
        <c:axId val="423400704"/>
        <c:scaling>
          <c:orientation val="minMax"/>
        </c:scaling>
        <c:delete val="1"/>
        <c:axPos val="b"/>
        <c:numFmt formatCode="0%" sourceLinked="1"/>
        <c:majorTickMark val="out"/>
        <c:minorTickMark val="none"/>
        <c:tickLblPos val="nextTo"/>
        <c:crossAx val="4234003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(4)'!$P$10</c:f>
              <c:numCache>
                <c:formatCode>0%</c:formatCode>
                <c:ptCount val="1"/>
                <c:pt idx="0">
                  <c:v>0.46666666666666667</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(4)'!$Q$10</c:f>
              <c:numCache>
                <c:formatCode>0%</c:formatCode>
                <c:ptCount val="1"/>
                <c:pt idx="0">
                  <c:v>0.46666666666666667</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(4)'!$R$10</c:f>
              <c:numCache>
                <c:formatCode>0%</c:formatCode>
                <c:ptCount val="1"/>
                <c:pt idx="0">
                  <c:v>6.6666666666666666E-2</c:v>
                </c:pt>
              </c:numCache>
            </c:numRef>
          </c:val>
        </c:ser>
        <c:dLbls>
          <c:showLegendKey val="0"/>
          <c:showVal val="1"/>
          <c:showCatName val="0"/>
          <c:showSerName val="0"/>
          <c:showPercent val="0"/>
          <c:showBubbleSize val="0"/>
        </c:dLbls>
        <c:gapWidth val="150"/>
        <c:overlap val="100"/>
        <c:axId val="423401488"/>
        <c:axId val="424129016"/>
      </c:barChart>
      <c:catAx>
        <c:axId val="423401488"/>
        <c:scaling>
          <c:orientation val="minMax"/>
        </c:scaling>
        <c:delete val="1"/>
        <c:axPos val="l"/>
        <c:majorTickMark val="out"/>
        <c:minorTickMark val="none"/>
        <c:tickLblPos val="nextTo"/>
        <c:crossAx val="424129016"/>
        <c:crosses val="autoZero"/>
        <c:auto val="1"/>
        <c:lblAlgn val="ctr"/>
        <c:lblOffset val="100"/>
        <c:noMultiLvlLbl val="0"/>
      </c:catAx>
      <c:valAx>
        <c:axId val="424129016"/>
        <c:scaling>
          <c:orientation val="minMax"/>
        </c:scaling>
        <c:delete val="1"/>
        <c:axPos val="b"/>
        <c:numFmt formatCode="0%" sourceLinked="1"/>
        <c:majorTickMark val="out"/>
        <c:minorTickMark val="none"/>
        <c:tickLblPos val="nextTo"/>
        <c:crossAx val="4234014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(4)'!$P$11</c:f>
              <c:numCache>
                <c:formatCode>0%</c:formatCode>
                <c:ptCount val="1"/>
                <c:pt idx="0">
                  <c:v>0.47058823529411764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(4)'!$Q$11</c:f>
              <c:numCache>
                <c:formatCode>0%</c:formatCode>
                <c:ptCount val="1"/>
                <c:pt idx="0">
                  <c:v>0.47058823529411764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(4)'!$R$11</c:f>
              <c:numCache>
                <c:formatCode>0%</c:formatCode>
                <c:ptCount val="1"/>
                <c:pt idx="0">
                  <c:v>5.8823529411764705E-2</c:v>
                </c:pt>
              </c:numCache>
            </c:numRef>
          </c:val>
        </c:ser>
        <c:dLbls>
          <c:showLegendKey val="0"/>
          <c:showVal val="1"/>
          <c:showCatName val="0"/>
          <c:showSerName val="0"/>
          <c:showPercent val="0"/>
          <c:showBubbleSize val="0"/>
        </c:dLbls>
        <c:gapWidth val="150"/>
        <c:overlap val="100"/>
        <c:axId val="424127056"/>
        <c:axId val="424129800"/>
      </c:barChart>
      <c:catAx>
        <c:axId val="424127056"/>
        <c:scaling>
          <c:orientation val="minMax"/>
        </c:scaling>
        <c:delete val="1"/>
        <c:axPos val="l"/>
        <c:majorTickMark val="out"/>
        <c:minorTickMark val="none"/>
        <c:tickLblPos val="nextTo"/>
        <c:crossAx val="424129800"/>
        <c:crosses val="autoZero"/>
        <c:auto val="1"/>
        <c:lblAlgn val="ctr"/>
        <c:lblOffset val="100"/>
        <c:noMultiLvlLbl val="0"/>
      </c:catAx>
      <c:valAx>
        <c:axId val="424129800"/>
        <c:scaling>
          <c:orientation val="minMax"/>
        </c:scaling>
        <c:delete val="1"/>
        <c:axPos val="b"/>
        <c:numFmt formatCode="0%" sourceLinked="1"/>
        <c:majorTickMark val="out"/>
        <c:minorTickMark val="none"/>
        <c:tickLblPos val="nextTo"/>
        <c:crossAx val="4241270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'R1年度保護者'!$P$12</c:f>
              <c:numCache>
                <c:formatCode>0%</c:formatCode>
                <c:ptCount val="1"/>
                <c:pt idx="0">
                  <c:v>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'R1年度保護者'!$Q$12</c:f>
              <c:numCache>
                <c:formatCode>0%</c:formatCode>
                <c:ptCount val="1"/>
                <c:pt idx="0">
                  <c:v>0</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'R1年度保護者'!$R$12</c:f>
              <c:numCache>
                <c:formatCode>0%</c:formatCode>
                <c:ptCount val="1"/>
                <c:pt idx="0">
                  <c:v>0</c:v>
                </c:pt>
              </c:numCache>
            </c:numRef>
          </c:val>
        </c:ser>
        <c:dLbls>
          <c:showLegendKey val="0"/>
          <c:showVal val="1"/>
          <c:showCatName val="0"/>
          <c:showSerName val="0"/>
          <c:showPercent val="0"/>
          <c:showBubbleSize val="0"/>
        </c:dLbls>
        <c:gapWidth val="150"/>
        <c:overlap val="100"/>
        <c:axId val="170218824"/>
        <c:axId val="170217256"/>
      </c:barChart>
      <c:catAx>
        <c:axId val="170218824"/>
        <c:scaling>
          <c:orientation val="minMax"/>
        </c:scaling>
        <c:delete val="1"/>
        <c:axPos val="l"/>
        <c:majorTickMark val="out"/>
        <c:minorTickMark val="none"/>
        <c:tickLblPos val="nextTo"/>
        <c:crossAx val="170217256"/>
        <c:crosses val="autoZero"/>
        <c:auto val="1"/>
        <c:lblAlgn val="ctr"/>
        <c:lblOffset val="100"/>
        <c:noMultiLvlLbl val="0"/>
      </c:catAx>
      <c:valAx>
        <c:axId val="170217256"/>
        <c:scaling>
          <c:orientation val="minMax"/>
        </c:scaling>
        <c:delete val="1"/>
        <c:axPos val="b"/>
        <c:numFmt formatCode="0%" sourceLinked="1"/>
        <c:majorTickMark val="out"/>
        <c:minorTickMark val="none"/>
        <c:tickLblPos val="nextTo"/>
        <c:crossAx val="1702188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(4)'!$P$13</c:f>
              <c:numCache>
                <c:formatCode>0%</c:formatCode>
                <c:ptCount val="1"/>
                <c:pt idx="0">
                  <c:v>0.47619047619047616</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(4)'!$Q$13</c:f>
              <c:numCache>
                <c:formatCode>0%</c:formatCode>
                <c:ptCount val="1"/>
                <c:pt idx="0">
                  <c:v>0.47619047619047616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(4)'!$R$13</c:f>
              <c:numCache>
                <c:formatCode>0%</c:formatCode>
                <c:ptCount val="1"/>
                <c:pt idx="0">
                  <c:v>4.7619047619047616E-2</c:v>
                </c:pt>
              </c:numCache>
            </c:numRef>
          </c:val>
        </c:ser>
        <c:dLbls>
          <c:showLegendKey val="0"/>
          <c:showVal val="1"/>
          <c:showCatName val="0"/>
          <c:showSerName val="0"/>
          <c:showPercent val="0"/>
          <c:showBubbleSize val="0"/>
        </c:dLbls>
        <c:gapWidth val="150"/>
        <c:overlap val="100"/>
        <c:axId val="424130976"/>
        <c:axId val="424132544"/>
      </c:barChart>
      <c:catAx>
        <c:axId val="424130976"/>
        <c:scaling>
          <c:orientation val="minMax"/>
        </c:scaling>
        <c:delete val="1"/>
        <c:axPos val="l"/>
        <c:majorTickMark val="out"/>
        <c:minorTickMark val="none"/>
        <c:tickLblPos val="nextTo"/>
        <c:crossAx val="424132544"/>
        <c:crosses val="autoZero"/>
        <c:auto val="1"/>
        <c:lblAlgn val="ctr"/>
        <c:lblOffset val="100"/>
        <c:noMultiLvlLbl val="0"/>
      </c:catAx>
      <c:valAx>
        <c:axId val="424132544"/>
        <c:scaling>
          <c:orientation val="minMax"/>
        </c:scaling>
        <c:delete val="1"/>
        <c:axPos val="b"/>
        <c:numFmt formatCode="0%" sourceLinked="1"/>
        <c:majorTickMark val="out"/>
        <c:minorTickMark val="none"/>
        <c:tickLblPos val="nextTo"/>
        <c:crossAx val="42413097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(4)'!$P$14</c:f>
              <c:numCache>
                <c:formatCode>0%</c:formatCode>
                <c:ptCount val="1"/>
                <c:pt idx="0">
                  <c:v>0.47826086956521741</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(4)'!$Q$14</c:f>
              <c:numCache>
                <c:formatCode>0%</c:formatCode>
                <c:ptCount val="1"/>
                <c:pt idx="0">
                  <c:v>0.47826086956521741</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(4)'!$R$14</c:f>
              <c:numCache>
                <c:formatCode>0%</c:formatCode>
                <c:ptCount val="1"/>
                <c:pt idx="0">
                  <c:v>4.3478260869565216E-2</c:v>
                </c:pt>
              </c:numCache>
            </c:numRef>
          </c:val>
        </c:ser>
        <c:dLbls>
          <c:showLegendKey val="0"/>
          <c:showVal val="1"/>
          <c:showCatName val="0"/>
          <c:showSerName val="0"/>
          <c:showPercent val="0"/>
          <c:showBubbleSize val="0"/>
        </c:dLbls>
        <c:gapWidth val="150"/>
        <c:overlap val="100"/>
        <c:axId val="424124312"/>
        <c:axId val="424128624"/>
      </c:barChart>
      <c:catAx>
        <c:axId val="424124312"/>
        <c:scaling>
          <c:orientation val="minMax"/>
        </c:scaling>
        <c:delete val="1"/>
        <c:axPos val="l"/>
        <c:majorTickMark val="out"/>
        <c:minorTickMark val="none"/>
        <c:tickLblPos val="nextTo"/>
        <c:crossAx val="424128624"/>
        <c:crosses val="autoZero"/>
        <c:auto val="1"/>
        <c:lblAlgn val="ctr"/>
        <c:lblOffset val="100"/>
        <c:noMultiLvlLbl val="0"/>
      </c:catAx>
      <c:valAx>
        <c:axId val="424128624"/>
        <c:scaling>
          <c:orientation val="minMax"/>
        </c:scaling>
        <c:delete val="1"/>
        <c:axPos val="b"/>
        <c:numFmt formatCode="0%" sourceLinked="1"/>
        <c:majorTickMark val="out"/>
        <c:minorTickMark val="none"/>
        <c:tickLblPos val="nextTo"/>
        <c:crossAx val="4241243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(4)'!$P$15</c:f>
              <c:numCache>
                <c:formatCode>0%</c:formatCode>
                <c:ptCount val="1"/>
                <c:pt idx="0">
                  <c:v>0.48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(4)'!$Q$15</c:f>
              <c:numCache>
                <c:formatCode>0%</c:formatCode>
                <c:ptCount val="1"/>
                <c:pt idx="0">
                  <c:v>0.48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(4)'!$R$15</c:f>
              <c:numCache>
                <c:formatCode>0%</c:formatCode>
                <c:ptCount val="1"/>
                <c:pt idx="0">
                  <c:v>0.04</c:v>
                </c:pt>
              </c:numCache>
            </c:numRef>
          </c:val>
        </c:ser>
        <c:dLbls>
          <c:showLegendKey val="0"/>
          <c:showVal val="1"/>
          <c:showCatName val="0"/>
          <c:showSerName val="0"/>
          <c:showPercent val="0"/>
          <c:showBubbleSize val="0"/>
        </c:dLbls>
        <c:gapWidth val="150"/>
        <c:overlap val="100"/>
        <c:axId val="424124704"/>
        <c:axId val="424127840"/>
      </c:barChart>
      <c:catAx>
        <c:axId val="424124704"/>
        <c:scaling>
          <c:orientation val="minMax"/>
        </c:scaling>
        <c:delete val="1"/>
        <c:axPos val="l"/>
        <c:majorTickMark val="out"/>
        <c:minorTickMark val="none"/>
        <c:tickLblPos val="nextTo"/>
        <c:crossAx val="424127840"/>
        <c:crosses val="autoZero"/>
        <c:auto val="1"/>
        <c:lblAlgn val="ctr"/>
        <c:lblOffset val="100"/>
        <c:noMultiLvlLbl val="0"/>
      </c:catAx>
      <c:valAx>
        <c:axId val="424127840"/>
        <c:scaling>
          <c:orientation val="minMax"/>
        </c:scaling>
        <c:delete val="1"/>
        <c:axPos val="b"/>
        <c:numFmt formatCode="0%" sourceLinked="1"/>
        <c:majorTickMark val="out"/>
        <c:minorTickMark val="none"/>
        <c:tickLblPos val="nextTo"/>
        <c:crossAx val="4241247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(4)'!$P$16</c:f>
              <c:numCache>
                <c:formatCode>0%</c:formatCode>
                <c:ptCount val="1"/>
                <c:pt idx="0">
                  <c:v>0.48148148148148145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(4)'!$Q$16</c:f>
              <c:numCache>
                <c:formatCode>0%</c:formatCode>
                <c:ptCount val="1"/>
                <c:pt idx="0">
                  <c:v>0.48148148148148145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'Sheet1 (4)'!$R$16</c:f>
              <c:numCache>
                <c:formatCode>0%</c:formatCode>
                <c:ptCount val="1"/>
                <c:pt idx="0">
                  <c:v>3.7037037037037035E-2</c:v>
                </c:pt>
              </c:numCache>
            </c:numRef>
          </c:val>
        </c:ser>
        <c:dLbls>
          <c:showLegendKey val="0"/>
          <c:showVal val="1"/>
          <c:showCatName val="0"/>
          <c:showSerName val="0"/>
          <c:showPercent val="0"/>
          <c:showBubbleSize val="0"/>
        </c:dLbls>
        <c:gapWidth val="150"/>
        <c:overlap val="100"/>
        <c:axId val="424134112"/>
        <c:axId val="424132152"/>
      </c:barChart>
      <c:catAx>
        <c:axId val="424134112"/>
        <c:scaling>
          <c:orientation val="minMax"/>
        </c:scaling>
        <c:delete val="1"/>
        <c:axPos val="l"/>
        <c:majorTickMark val="out"/>
        <c:minorTickMark val="none"/>
        <c:tickLblPos val="nextTo"/>
        <c:crossAx val="424132152"/>
        <c:crosses val="autoZero"/>
        <c:auto val="1"/>
        <c:lblAlgn val="ctr"/>
        <c:lblOffset val="100"/>
        <c:noMultiLvlLbl val="0"/>
      </c:catAx>
      <c:valAx>
        <c:axId val="424132152"/>
        <c:scaling>
          <c:orientation val="minMax"/>
        </c:scaling>
        <c:delete val="1"/>
        <c:axPos val="b"/>
        <c:numFmt formatCode="0%" sourceLinked="1"/>
        <c:majorTickMark val="out"/>
        <c:minorTickMark val="none"/>
        <c:tickLblPos val="nextTo"/>
        <c:crossAx val="4241341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(4)'!$P$17</c:f>
              <c:numCache>
                <c:formatCode>0%</c:formatCode>
                <c:ptCount val="1"/>
                <c:pt idx="0">
                  <c:v>0.48275862068965519</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(4)'!$Q$17</c:f>
              <c:numCache>
                <c:formatCode>0%</c:formatCode>
                <c:ptCount val="1"/>
                <c:pt idx="0">
                  <c:v>0.48275862068965519</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(4)'!$R$17</c:f>
              <c:numCache>
                <c:formatCode>0%</c:formatCode>
                <c:ptCount val="1"/>
                <c:pt idx="0">
                  <c:v>3.4482758620689655E-2</c:v>
                </c:pt>
              </c:numCache>
            </c:numRef>
          </c:val>
        </c:ser>
        <c:dLbls>
          <c:showLegendKey val="0"/>
          <c:showVal val="1"/>
          <c:showCatName val="0"/>
          <c:showSerName val="0"/>
          <c:showPercent val="0"/>
          <c:showBubbleSize val="0"/>
        </c:dLbls>
        <c:gapWidth val="150"/>
        <c:overlap val="100"/>
        <c:axId val="424130192"/>
        <c:axId val="424134504"/>
      </c:barChart>
      <c:catAx>
        <c:axId val="424130192"/>
        <c:scaling>
          <c:orientation val="minMax"/>
        </c:scaling>
        <c:delete val="1"/>
        <c:axPos val="l"/>
        <c:majorTickMark val="out"/>
        <c:minorTickMark val="none"/>
        <c:tickLblPos val="nextTo"/>
        <c:crossAx val="424134504"/>
        <c:crosses val="autoZero"/>
        <c:auto val="1"/>
        <c:lblAlgn val="ctr"/>
        <c:lblOffset val="100"/>
        <c:noMultiLvlLbl val="0"/>
      </c:catAx>
      <c:valAx>
        <c:axId val="424134504"/>
        <c:scaling>
          <c:orientation val="minMax"/>
        </c:scaling>
        <c:delete val="1"/>
        <c:axPos val="b"/>
        <c:numFmt formatCode="0%" sourceLinked="1"/>
        <c:majorTickMark val="out"/>
        <c:minorTickMark val="none"/>
        <c:tickLblPos val="nextTo"/>
        <c:crossAx val="4241301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(4)'!$P$18</c:f>
              <c:numCache>
                <c:formatCode>0%</c:formatCode>
                <c:ptCount val="1"/>
                <c:pt idx="0">
                  <c:v>0.4838709677419355</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(4)'!$Q$18</c:f>
              <c:numCache>
                <c:formatCode>0%</c:formatCode>
                <c:ptCount val="1"/>
                <c:pt idx="0">
                  <c:v>0.4838709677419355</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(4)'!$R$18</c:f>
              <c:numCache>
                <c:formatCode>0%</c:formatCode>
                <c:ptCount val="1"/>
                <c:pt idx="0">
                  <c:v>3.2258064516129031E-2</c:v>
                </c:pt>
              </c:numCache>
            </c:numRef>
          </c:val>
        </c:ser>
        <c:dLbls>
          <c:showLegendKey val="0"/>
          <c:showVal val="1"/>
          <c:showCatName val="0"/>
          <c:showSerName val="0"/>
          <c:showPercent val="0"/>
          <c:showBubbleSize val="0"/>
        </c:dLbls>
        <c:gapWidth val="150"/>
        <c:overlap val="100"/>
        <c:axId val="424135288"/>
        <c:axId val="424123920"/>
      </c:barChart>
      <c:catAx>
        <c:axId val="424135288"/>
        <c:scaling>
          <c:orientation val="minMax"/>
        </c:scaling>
        <c:delete val="1"/>
        <c:axPos val="l"/>
        <c:majorTickMark val="out"/>
        <c:minorTickMark val="none"/>
        <c:tickLblPos val="nextTo"/>
        <c:crossAx val="424123920"/>
        <c:crosses val="autoZero"/>
        <c:auto val="1"/>
        <c:lblAlgn val="ctr"/>
        <c:lblOffset val="100"/>
        <c:noMultiLvlLbl val="0"/>
      </c:catAx>
      <c:valAx>
        <c:axId val="424123920"/>
        <c:scaling>
          <c:orientation val="minMax"/>
        </c:scaling>
        <c:delete val="1"/>
        <c:axPos val="b"/>
        <c:numFmt formatCode="0%" sourceLinked="1"/>
        <c:majorTickMark val="out"/>
        <c:minorTickMark val="none"/>
        <c:tickLblPos val="nextTo"/>
        <c:crossAx val="4241352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05514132656702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(4)'!$P$19</c:f>
              <c:numCache>
                <c:formatCode>0%</c:formatCode>
                <c:ptCount val="1"/>
                <c:pt idx="0">
                  <c:v>0.43243243243243246</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(4)'!$Q$19</c:f>
              <c:numCache>
                <c:formatCode>0%</c:formatCode>
                <c:ptCount val="1"/>
                <c:pt idx="0">
                  <c:v>0.43243243243243246</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(4)'!$R$19</c:f>
              <c:numCache>
                <c:formatCode>0%</c:formatCode>
                <c:ptCount val="1"/>
                <c:pt idx="0">
                  <c:v>0.13513513513513514</c:v>
                </c:pt>
              </c:numCache>
            </c:numRef>
          </c:val>
        </c:ser>
        <c:dLbls>
          <c:showLegendKey val="0"/>
          <c:showVal val="1"/>
          <c:showCatName val="0"/>
          <c:showSerName val="0"/>
          <c:showPercent val="0"/>
          <c:showBubbleSize val="0"/>
        </c:dLbls>
        <c:gapWidth val="150"/>
        <c:overlap val="100"/>
        <c:axId val="424123528"/>
        <c:axId val="424125096"/>
      </c:barChart>
      <c:catAx>
        <c:axId val="424123528"/>
        <c:scaling>
          <c:orientation val="minMax"/>
        </c:scaling>
        <c:delete val="1"/>
        <c:axPos val="l"/>
        <c:majorTickMark val="out"/>
        <c:minorTickMark val="none"/>
        <c:tickLblPos val="nextTo"/>
        <c:crossAx val="424125096"/>
        <c:crosses val="autoZero"/>
        <c:auto val="1"/>
        <c:lblAlgn val="ctr"/>
        <c:lblOffset val="100"/>
        <c:noMultiLvlLbl val="0"/>
      </c:catAx>
      <c:valAx>
        <c:axId val="424125096"/>
        <c:scaling>
          <c:orientation val="minMax"/>
        </c:scaling>
        <c:delete val="1"/>
        <c:axPos val="b"/>
        <c:numFmt formatCode="0%" sourceLinked="1"/>
        <c:majorTickMark val="out"/>
        <c:minorTickMark val="none"/>
        <c:tickLblPos val="nextTo"/>
        <c:crossAx val="4241235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92369093231164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(4)'!$P$20</c:f>
              <c:numCache>
                <c:formatCode>0%</c:formatCode>
                <c:ptCount val="1"/>
                <c:pt idx="0">
                  <c:v>0.4358974358974359</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(4)'!$Q$20</c:f>
              <c:numCache>
                <c:formatCode>0%</c:formatCode>
                <c:ptCount val="1"/>
                <c:pt idx="0">
                  <c:v>0.4358974358974359</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(4)'!$R$20</c:f>
              <c:numCache>
                <c:formatCode>0%</c:formatCode>
                <c:ptCount val="1"/>
                <c:pt idx="0">
                  <c:v>0.12820512820512819</c:v>
                </c:pt>
              </c:numCache>
            </c:numRef>
          </c:val>
        </c:ser>
        <c:dLbls>
          <c:showLegendKey val="0"/>
          <c:showVal val="1"/>
          <c:showCatName val="0"/>
          <c:showSerName val="0"/>
          <c:showPercent val="0"/>
          <c:showBubbleSize val="0"/>
        </c:dLbls>
        <c:gapWidth val="150"/>
        <c:overlap val="100"/>
        <c:axId val="424125880"/>
        <c:axId val="424126664"/>
      </c:barChart>
      <c:catAx>
        <c:axId val="424125880"/>
        <c:scaling>
          <c:orientation val="minMax"/>
        </c:scaling>
        <c:delete val="1"/>
        <c:axPos val="l"/>
        <c:majorTickMark val="out"/>
        <c:minorTickMark val="none"/>
        <c:tickLblPos val="nextTo"/>
        <c:crossAx val="424126664"/>
        <c:crosses val="autoZero"/>
        <c:auto val="1"/>
        <c:lblAlgn val="ctr"/>
        <c:lblOffset val="100"/>
        <c:noMultiLvlLbl val="0"/>
      </c:catAx>
      <c:valAx>
        <c:axId val="424126664"/>
        <c:scaling>
          <c:orientation val="minMax"/>
        </c:scaling>
        <c:delete val="1"/>
        <c:axPos val="b"/>
        <c:numFmt formatCode="0%" sourceLinked="1"/>
        <c:majorTickMark val="out"/>
        <c:minorTickMark val="none"/>
        <c:tickLblPos val="nextTo"/>
        <c:crossAx val="4241258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(4)'!$P$21</c:f>
              <c:numCache>
                <c:formatCode>0%</c:formatCode>
                <c:ptCount val="1"/>
                <c:pt idx="0">
                  <c:v>0.43902439024390244</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(4)'!$Q$21</c:f>
              <c:numCache>
                <c:formatCode>0%</c:formatCode>
                <c:ptCount val="1"/>
                <c:pt idx="0">
                  <c:v>0.43902439024390244</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(4)'!$R$21</c:f>
              <c:numCache>
                <c:formatCode>0%</c:formatCode>
                <c:ptCount val="1"/>
                <c:pt idx="0">
                  <c:v>0.12195121951219512</c:v>
                </c:pt>
              </c:numCache>
            </c:numRef>
          </c:val>
        </c:ser>
        <c:dLbls>
          <c:showLegendKey val="0"/>
          <c:showVal val="1"/>
          <c:showCatName val="0"/>
          <c:showSerName val="0"/>
          <c:showPercent val="0"/>
          <c:showBubbleSize val="0"/>
        </c:dLbls>
        <c:gapWidth val="150"/>
        <c:overlap val="100"/>
        <c:axId val="424129408"/>
        <c:axId val="424131368"/>
      </c:barChart>
      <c:catAx>
        <c:axId val="424129408"/>
        <c:scaling>
          <c:orientation val="minMax"/>
        </c:scaling>
        <c:delete val="1"/>
        <c:axPos val="l"/>
        <c:majorTickMark val="out"/>
        <c:minorTickMark val="none"/>
        <c:tickLblPos val="nextTo"/>
        <c:crossAx val="424131368"/>
        <c:crosses val="autoZero"/>
        <c:auto val="1"/>
        <c:lblAlgn val="ctr"/>
        <c:lblOffset val="100"/>
        <c:noMultiLvlLbl val="0"/>
      </c:catAx>
      <c:valAx>
        <c:axId val="424131368"/>
        <c:scaling>
          <c:orientation val="minMax"/>
        </c:scaling>
        <c:delete val="1"/>
        <c:axPos val="b"/>
        <c:numFmt formatCode="0%" sourceLinked="1"/>
        <c:majorTickMark val="out"/>
        <c:minorTickMark val="none"/>
        <c:tickLblPos val="nextTo"/>
        <c:crossAx val="4241294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74744572158369E-2"/>
          <c:y val="0"/>
          <c:w val="0.95588971734686601"/>
          <c:h val="1"/>
        </c:manualLayout>
      </c:layout>
      <c:barChart>
        <c:barDir val="bar"/>
        <c:grouping val="percentStacked"/>
        <c:varyColors val="0"/>
        <c:ser>
          <c:idx val="0"/>
          <c:order val="0"/>
          <c:invertIfNegative val="0"/>
          <c:dLbls>
            <c:spPr>
              <a:noFill/>
              <a:ln>
                <a:noFill/>
              </a:ln>
              <a:effectLst/>
            </c:spPr>
            <c:txPr>
              <a:bodyPr/>
              <a:lstStyle/>
              <a:p>
                <a:pPr>
                  <a:defRPr sz="24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(4)'!$P$22</c:f>
              <c:numCache>
                <c:formatCode>0%</c:formatCode>
                <c:ptCount val="1"/>
                <c:pt idx="0">
                  <c:v>0.44186046511627908</c:v>
                </c:pt>
              </c:numCache>
            </c:numRef>
          </c:val>
        </c:ser>
        <c:ser>
          <c:idx val="1"/>
          <c:order val="1"/>
          <c:spPr>
            <a:ln>
              <a:noFill/>
            </a:ln>
          </c:spPr>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(4)'!$Q$22</c:f>
              <c:numCache>
                <c:formatCode>0%</c:formatCode>
                <c:ptCount val="1"/>
                <c:pt idx="0">
                  <c:v>0.44186046511627908</c:v>
                </c:pt>
              </c:numCache>
            </c:numRef>
          </c:val>
        </c:ser>
        <c:ser>
          <c:idx val="2"/>
          <c:order val="2"/>
          <c:invertIfNegative val="0"/>
          <c:dLbls>
            <c:spPr>
              <a:noFill/>
              <a:ln>
                <a:noFill/>
              </a:ln>
              <a:effectLst/>
            </c:spPr>
            <c:txPr>
              <a:bodyPr/>
              <a:lstStyle/>
              <a:p>
                <a:pPr>
                  <a:defRPr sz="24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'Sheet1 (4)'!$R$22</c:f>
              <c:numCache>
                <c:formatCode>0%</c:formatCode>
                <c:ptCount val="1"/>
                <c:pt idx="0">
                  <c:v>0.11627906976744186</c:v>
                </c:pt>
              </c:numCache>
            </c:numRef>
          </c:val>
        </c:ser>
        <c:dLbls>
          <c:showLegendKey val="0"/>
          <c:showVal val="1"/>
          <c:showCatName val="0"/>
          <c:showSerName val="0"/>
          <c:showPercent val="0"/>
          <c:showBubbleSize val="0"/>
        </c:dLbls>
        <c:gapWidth val="150"/>
        <c:overlap val="100"/>
        <c:axId val="424138424"/>
        <c:axId val="424136856"/>
      </c:barChart>
      <c:catAx>
        <c:axId val="424138424"/>
        <c:scaling>
          <c:orientation val="minMax"/>
        </c:scaling>
        <c:delete val="1"/>
        <c:axPos val="l"/>
        <c:majorTickMark val="out"/>
        <c:minorTickMark val="none"/>
        <c:tickLblPos val="nextTo"/>
        <c:crossAx val="424136856"/>
        <c:crosses val="autoZero"/>
        <c:auto val="1"/>
        <c:lblAlgn val="ctr"/>
        <c:lblOffset val="100"/>
        <c:noMultiLvlLbl val="0"/>
      </c:catAx>
      <c:valAx>
        <c:axId val="424136856"/>
        <c:scaling>
          <c:orientation val="minMax"/>
        </c:scaling>
        <c:delete val="1"/>
        <c:axPos val="b"/>
        <c:numFmt formatCode="0%" sourceLinked="1"/>
        <c:majorTickMark val="out"/>
        <c:minorTickMark val="none"/>
        <c:tickLblPos val="nextTo"/>
        <c:crossAx val="4241384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26" Type="http://schemas.openxmlformats.org/officeDocument/2006/relationships/chart" Target="../charts/chart44.xml"/><Relationship Id="rId39" Type="http://schemas.openxmlformats.org/officeDocument/2006/relationships/chart" Target="../charts/chart57.xml"/><Relationship Id="rId3" Type="http://schemas.openxmlformats.org/officeDocument/2006/relationships/chart" Target="../charts/chart21.xml"/><Relationship Id="rId21" Type="http://schemas.openxmlformats.org/officeDocument/2006/relationships/chart" Target="../charts/chart39.xml"/><Relationship Id="rId34" Type="http://schemas.openxmlformats.org/officeDocument/2006/relationships/chart" Target="../charts/chart52.xml"/><Relationship Id="rId42" Type="http://schemas.openxmlformats.org/officeDocument/2006/relationships/chart" Target="../charts/chart60.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5" Type="http://schemas.openxmlformats.org/officeDocument/2006/relationships/chart" Target="../charts/chart43.xml"/><Relationship Id="rId33" Type="http://schemas.openxmlformats.org/officeDocument/2006/relationships/chart" Target="../charts/chart51.xml"/><Relationship Id="rId38" Type="http://schemas.openxmlformats.org/officeDocument/2006/relationships/chart" Target="../charts/chart56.xml"/><Relationship Id="rId2" Type="http://schemas.openxmlformats.org/officeDocument/2006/relationships/chart" Target="../charts/chart20.xml"/><Relationship Id="rId16" Type="http://schemas.openxmlformats.org/officeDocument/2006/relationships/chart" Target="../charts/chart34.xml"/><Relationship Id="rId20" Type="http://schemas.openxmlformats.org/officeDocument/2006/relationships/chart" Target="../charts/chart38.xml"/><Relationship Id="rId29" Type="http://schemas.openxmlformats.org/officeDocument/2006/relationships/chart" Target="../charts/chart47.xml"/><Relationship Id="rId41" Type="http://schemas.openxmlformats.org/officeDocument/2006/relationships/chart" Target="../charts/chart59.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24" Type="http://schemas.openxmlformats.org/officeDocument/2006/relationships/chart" Target="../charts/chart42.xml"/><Relationship Id="rId32" Type="http://schemas.openxmlformats.org/officeDocument/2006/relationships/chart" Target="../charts/chart50.xml"/><Relationship Id="rId37" Type="http://schemas.openxmlformats.org/officeDocument/2006/relationships/chart" Target="../charts/chart55.xml"/><Relationship Id="rId40" Type="http://schemas.openxmlformats.org/officeDocument/2006/relationships/chart" Target="../charts/chart58.xml"/><Relationship Id="rId5" Type="http://schemas.openxmlformats.org/officeDocument/2006/relationships/chart" Target="../charts/chart23.xml"/><Relationship Id="rId15" Type="http://schemas.openxmlformats.org/officeDocument/2006/relationships/chart" Target="../charts/chart33.xml"/><Relationship Id="rId23" Type="http://schemas.openxmlformats.org/officeDocument/2006/relationships/chart" Target="../charts/chart41.xml"/><Relationship Id="rId28" Type="http://schemas.openxmlformats.org/officeDocument/2006/relationships/chart" Target="../charts/chart46.xml"/><Relationship Id="rId36" Type="http://schemas.openxmlformats.org/officeDocument/2006/relationships/chart" Target="../charts/chart54.xml"/><Relationship Id="rId10" Type="http://schemas.openxmlformats.org/officeDocument/2006/relationships/chart" Target="../charts/chart28.xml"/><Relationship Id="rId19" Type="http://schemas.openxmlformats.org/officeDocument/2006/relationships/chart" Target="../charts/chart37.xml"/><Relationship Id="rId31" Type="http://schemas.openxmlformats.org/officeDocument/2006/relationships/chart" Target="../charts/chart49.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 Id="rId22" Type="http://schemas.openxmlformats.org/officeDocument/2006/relationships/chart" Target="../charts/chart40.xml"/><Relationship Id="rId27" Type="http://schemas.openxmlformats.org/officeDocument/2006/relationships/chart" Target="../charts/chart45.xml"/><Relationship Id="rId30" Type="http://schemas.openxmlformats.org/officeDocument/2006/relationships/chart" Target="../charts/chart48.xml"/><Relationship Id="rId35" Type="http://schemas.openxmlformats.org/officeDocument/2006/relationships/chart" Target="../charts/chart53.xml"/><Relationship Id="rId43" Type="http://schemas.openxmlformats.org/officeDocument/2006/relationships/chart" Target="../charts/chart6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69.xml"/><Relationship Id="rId13" Type="http://schemas.openxmlformats.org/officeDocument/2006/relationships/chart" Target="../charts/chart74.xml"/><Relationship Id="rId18" Type="http://schemas.openxmlformats.org/officeDocument/2006/relationships/chart" Target="../charts/chart79.xml"/><Relationship Id="rId3" Type="http://schemas.openxmlformats.org/officeDocument/2006/relationships/chart" Target="../charts/chart64.xml"/><Relationship Id="rId7" Type="http://schemas.openxmlformats.org/officeDocument/2006/relationships/chart" Target="../charts/chart68.xml"/><Relationship Id="rId12" Type="http://schemas.openxmlformats.org/officeDocument/2006/relationships/chart" Target="../charts/chart73.xml"/><Relationship Id="rId17" Type="http://schemas.openxmlformats.org/officeDocument/2006/relationships/chart" Target="../charts/chart78.xml"/><Relationship Id="rId2" Type="http://schemas.openxmlformats.org/officeDocument/2006/relationships/chart" Target="../charts/chart63.xml"/><Relationship Id="rId16" Type="http://schemas.openxmlformats.org/officeDocument/2006/relationships/chart" Target="../charts/chart77.xml"/><Relationship Id="rId1" Type="http://schemas.openxmlformats.org/officeDocument/2006/relationships/chart" Target="../charts/chart62.xml"/><Relationship Id="rId6" Type="http://schemas.openxmlformats.org/officeDocument/2006/relationships/chart" Target="../charts/chart67.xml"/><Relationship Id="rId11" Type="http://schemas.openxmlformats.org/officeDocument/2006/relationships/chart" Target="../charts/chart72.xml"/><Relationship Id="rId5" Type="http://schemas.openxmlformats.org/officeDocument/2006/relationships/chart" Target="../charts/chart66.xml"/><Relationship Id="rId15" Type="http://schemas.openxmlformats.org/officeDocument/2006/relationships/chart" Target="../charts/chart76.xml"/><Relationship Id="rId10" Type="http://schemas.openxmlformats.org/officeDocument/2006/relationships/chart" Target="../charts/chart71.xml"/><Relationship Id="rId4" Type="http://schemas.openxmlformats.org/officeDocument/2006/relationships/chart" Target="../charts/chart65.xml"/><Relationship Id="rId9" Type="http://schemas.openxmlformats.org/officeDocument/2006/relationships/chart" Target="../charts/chart70.xml"/><Relationship Id="rId14" Type="http://schemas.openxmlformats.org/officeDocument/2006/relationships/chart" Target="../charts/chart7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87.xml"/><Relationship Id="rId13" Type="http://schemas.openxmlformats.org/officeDocument/2006/relationships/chart" Target="../charts/chart92.xml"/><Relationship Id="rId18" Type="http://schemas.openxmlformats.org/officeDocument/2006/relationships/chart" Target="../charts/chart97.xml"/><Relationship Id="rId26" Type="http://schemas.openxmlformats.org/officeDocument/2006/relationships/chart" Target="../charts/chart105.xml"/><Relationship Id="rId39" Type="http://schemas.openxmlformats.org/officeDocument/2006/relationships/chart" Target="../charts/chart118.xml"/><Relationship Id="rId3" Type="http://schemas.openxmlformats.org/officeDocument/2006/relationships/chart" Target="../charts/chart82.xml"/><Relationship Id="rId21" Type="http://schemas.openxmlformats.org/officeDocument/2006/relationships/chart" Target="../charts/chart100.xml"/><Relationship Id="rId34" Type="http://schemas.openxmlformats.org/officeDocument/2006/relationships/chart" Target="../charts/chart113.xml"/><Relationship Id="rId42" Type="http://schemas.openxmlformats.org/officeDocument/2006/relationships/chart" Target="../charts/chart121.xml"/><Relationship Id="rId7" Type="http://schemas.openxmlformats.org/officeDocument/2006/relationships/chart" Target="../charts/chart86.xml"/><Relationship Id="rId12" Type="http://schemas.openxmlformats.org/officeDocument/2006/relationships/chart" Target="../charts/chart91.xml"/><Relationship Id="rId17" Type="http://schemas.openxmlformats.org/officeDocument/2006/relationships/chart" Target="../charts/chart96.xml"/><Relationship Id="rId25" Type="http://schemas.openxmlformats.org/officeDocument/2006/relationships/chart" Target="../charts/chart104.xml"/><Relationship Id="rId33" Type="http://schemas.openxmlformats.org/officeDocument/2006/relationships/chart" Target="../charts/chart112.xml"/><Relationship Id="rId38" Type="http://schemas.openxmlformats.org/officeDocument/2006/relationships/chart" Target="../charts/chart117.xml"/><Relationship Id="rId2" Type="http://schemas.openxmlformats.org/officeDocument/2006/relationships/chart" Target="../charts/chart81.xml"/><Relationship Id="rId16" Type="http://schemas.openxmlformats.org/officeDocument/2006/relationships/chart" Target="../charts/chart95.xml"/><Relationship Id="rId20" Type="http://schemas.openxmlformats.org/officeDocument/2006/relationships/chart" Target="../charts/chart99.xml"/><Relationship Id="rId29" Type="http://schemas.openxmlformats.org/officeDocument/2006/relationships/chart" Target="../charts/chart108.xml"/><Relationship Id="rId41" Type="http://schemas.openxmlformats.org/officeDocument/2006/relationships/chart" Target="../charts/chart120.xml"/><Relationship Id="rId1" Type="http://schemas.openxmlformats.org/officeDocument/2006/relationships/chart" Target="../charts/chart80.xml"/><Relationship Id="rId6" Type="http://schemas.openxmlformats.org/officeDocument/2006/relationships/chart" Target="../charts/chart85.xml"/><Relationship Id="rId11" Type="http://schemas.openxmlformats.org/officeDocument/2006/relationships/chart" Target="../charts/chart90.xml"/><Relationship Id="rId24" Type="http://schemas.openxmlformats.org/officeDocument/2006/relationships/chart" Target="../charts/chart103.xml"/><Relationship Id="rId32" Type="http://schemas.openxmlformats.org/officeDocument/2006/relationships/chart" Target="../charts/chart111.xml"/><Relationship Id="rId37" Type="http://schemas.openxmlformats.org/officeDocument/2006/relationships/chart" Target="../charts/chart116.xml"/><Relationship Id="rId40" Type="http://schemas.openxmlformats.org/officeDocument/2006/relationships/chart" Target="../charts/chart119.xml"/><Relationship Id="rId5" Type="http://schemas.openxmlformats.org/officeDocument/2006/relationships/chart" Target="../charts/chart84.xml"/><Relationship Id="rId15" Type="http://schemas.openxmlformats.org/officeDocument/2006/relationships/chart" Target="../charts/chart94.xml"/><Relationship Id="rId23" Type="http://schemas.openxmlformats.org/officeDocument/2006/relationships/chart" Target="../charts/chart102.xml"/><Relationship Id="rId28" Type="http://schemas.openxmlformats.org/officeDocument/2006/relationships/chart" Target="../charts/chart107.xml"/><Relationship Id="rId36" Type="http://schemas.openxmlformats.org/officeDocument/2006/relationships/chart" Target="../charts/chart115.xml"/><Relationship Id="rId10" Type="http://schemas.openxmlformats.org/officeDocument/2006/relationships/chart" Target="../charts/chart89.xml"/><Relationship Id="rId19" Type="http://schemas.openxmlformats.org/officeDocument/2006/relationships/chart" Target="../charts/chart98.xml"/><Relationship Id="rId31" Type="http://schemas.openxmlformats.org/officeDocument/2006/relationships/chart" Target="../charts/chart110.xml"/><Relationship Id="rId4" Type="http://schemas.openxmlformats.org/officeDocument/2006/relationships/chart" Target="../charts/chart83.xml"/><Relationship Id="rId9" Type="http://schemas.openxmlformats.org/officeDocument/2006/relationships/chart" Target="../charts/chart88.xml"/><Relationship Id="rId14" Type="http://schemas.openxmlformats.org/officeDocument/2006/relationships/chart" Target="../charts/chart93.xml"/><Relationship Id="rId22" Type="http://schemas.openxmlformats.org/officeDocument/2006/relationships/chart" Target="../charts/chart101.xml"/><Relationship Id="rId27" Type="http://schemas.openxmlformats.org/officeDocument/2006/relationships/chart" Target="../charts/chart106.xml"/><Relationship Id="rId30" Type="http://schemas.openxmlformats.org/officeDocument/2006/relationships/chart" Target="../charts/chart109.xml"/><Relationship Id="rId35" Type="http://schemas.openxmlformats.org/officeDocument/2006/relationships/chart" Target="../charts/chart114.xml"/><Relationship Id="rId43" Type="http://schemas.openxmlformats.org/officeDocument/2006/relationships/chart" Target="../charts/chart12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30.xml"/><Relationship Id="rId13" Type="http://schemas.openxmlformats.org/officeDocument/2006/relationships/chart" Target="../charts/chart135.xml"/><Relationship Id="rId18" Type="http://schemas.openxmlformats.org/officeDocument/2006/relationships/chart" Target="../charts/chart140.xml"/><Relationship Id="rId3" Type="http://schemas.openxmlformats.org/officeDocument/2006/relationships/chart" Target="../charts/chart125.xml"/><Relationship Id="rId7" Type="http://schemas.openxmlformats.org/officeDocument/2006/relationships/chart" Target="../charts/chart129.xml"/><Relationship Id="rId12" Type="http://schemas.openxmlformats.org/officeDocument/2006/relationships/chart" Target="../charts/chart134.xml"/><Relationship Id="rId17" Type="http://schemas.openxmlformats.org/officeDocument/2006/relationships/chart" Target="../charts/chart139.xml"/><Relationship Id="rId2" Type="http://schemas.openxmlformats.org/officeDocument/2006/relationships/chart" Target="../charts/chart124.xml"/><Relationship Id="rId16" Type="http://schemas.openxmlformats.org/officeDocument/2006/relationships/chart" Target="../charts/chart138.xml"/><Relationship Id="rId1" Type="http://schemas.openxmlformats.org/officeDocument/2006/relationships/chart" Target="../charts/chart123.xml"/><Relationship Id="rId6" Type="http://schemas.openxmlformats.org/officeDocument/2006/relationships/chart" Target="../charts/chart128.xml"/><Relationship Id="rId11" Type="http://schemas.openxmlformats.org/officeDocument/2006/relationships/chart" Target="../charts/chart133.xml"/><Relationship Id="rId5" Type="http://schemas.openxmlformats.org/officeDocument/2006/relationships/chart" Target="../charts/chart127.xml"/><Relationship Id="rId15" Type="http://schemas.openxmlformats.org/officeDocument/2006/relationships/chart" Target="../charts/chart137.xml"/><Relationship Id="rId10" Type="http://schemas.openxmlformats.org/officeDocument/2006/relationships/chart" Target="../charts/chart132.xml"/><Relationship Id="rId4" Type="http://schemas.openxmlformats.org/officeDocument/2006/relationships/chart" Target="../charts/chart126.xml"/><Relationship Id="rId9" Type="http://schemas.openxmlformats.org/officeDocument/2006/relationships/chart" Target="../charts/chart131.xml"/><Relationship Id="rId14" Type="http://schemas.openxmlformats.org/officeDocument/2006/relationships/chart" Target="../charts/chart13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48.xml"/><Relationship Id="rId13" Type="http://schemas.openxmlformats.org/officeDocument/2006/relationships/chart" Target="../charts/chart153.xml"/><Relationship Id="rId18" Type="http://schemas.openxmlformats.org/officeDocument/2006/relationships/chart" Target="../charts/chart158.xml"/><Relationship Id="rId26" Type="http://schemas.openxmlformats.org/officeDocument/2006/relationships/chart" Target="../charts/chart166.xml"/><Relationship Id="rId39" Type="http://schemas.openxmlformats.org/officeDocument/2006/relationships/chart" Target="../charts/chart179.xml"/><Relationship Id="rId3" Type="http://schemas.openxmlformats.org/officeDocument/2006/relationships/chart" Target="../charts/chart143.xml"/><Relationship Id="rId21" Type="http://schemas.openxmlformats.org/officeDocument/2006/relationships/chart" Target="../charts/chart161.xml"/><Relationship Id="rId34" Type="http://schemas.openxmlformats.org/officeDocument/2006/relationships/chart" Target="../charts/chart174.xml"/><Relationship Id="rId42" Type="http://schemas.openxmlformats.org/officeDocument/2006/relationships/chart" Target="../charts/chart182.xml"/><Relationship Id="rId7" Type="http://schemas.openxmlformats.org/officeDocument/2006/relationships/chart" Target="../charts/chart147.xml"/><Relationship Id="rId12" Type="http://schemas.openxmlformats.org/officeDocument/2006/relationships/chart" Target="../charts/chart152.xml"/><Relationship Id="rId17" Type="http://schemas.openxmlformats.org/officeDocument/2006/relationships/chart" Target="../charts/chart157.xml"/><Relationship Id="rId25" Type="http://schemas.openxmlformats.org/officeDocument/2006/relationships/chart" Target="../charts/chart165.xml"/><Relationship Id="rId33" Type="http://schemas.openxmlformats.org/officeDocument/2006/relationships/chart" Target="../charts/chart173.xml"/><Relationship Id="rId38" Type="http://schemas.openxmlformats.org/officeDocument/2006/relationships/chart" Target="../charts/chart178.xml"/><Relationship Id="rId2" Type="http://schemas.openxmlformats.org/officeDocument/2006/relationships/chart" Target="../charts/chart142.xml"/><Relationship Id="rId16" Type="http://schemas.openxmlformats.org/officeDocument/2006/relationships/chart" Target="../charts/chart156.xml"/><Relationship Id="rId20" Type="http://schemas.openxmlformats.org/officeDocument/2006/relationships/chart" Target="../charts/chart160.xml"/><Relationship Id="rId29" Type="http://schemas.openxmlformats.org/officeDocument/2006/relationships/chart" Target="../charts/chart169.xml"/><Relationship Id="rId41" Type="http://schemas.openxmlformats.org/officeDocument/2006/relationships/chart" Target="../charts/chart181.xml"/><Relationship Id="rId1" Type="http://schemas.openxmlformats.org/officeDocument/2006/relationships/chart" Target="../charts/chart141.xml"/><Relationship Id="rId6" Type="http://schemas.openxmlformats.org/officeDocument/2006/relationships/chart" Target="../charts/chart146.xml"/><Relationship Id="rId11" Type="http://schemas.openxmlformats.org/officeDocument/2006/relationships/chart" Target="../charts/chart151.xml"/><Relationship Id="rId24" Type="http://schemas.openxmlformats.org/officeDocument/2006/relationships/chart" Target="../charts/chart164.xml"/><Relationship Id="rId32" Type="http://schemas.openxmlformats.org/officeDocument/2006/relationships/chart" Target="../charts/chart172.xml"/><Relationship Id="rId37" Type="http://schemas.openxmlformats.org/officeDocument/2006/relationships/chart" Target="../charts/chart177.xml"/><Relationship Id="rId40" Type="http://schemas.openxmlformats.org/officeDocument/2006/relationships/chart" Target="../charts/chart180.xml"/><Relationship Id="rId5" Type="http://schemas.openxmlformats.org/officeDocument/2006/relationships/chart" Target="../charts/chart145.xml"/><Relationship Id="rId15" Type="http://schemas.openxmlformats.org/officeDocument/2006/relationships/chart" Target="../charts/chart155.xml"/><Relationship Id="rId23" Type="http://schemas.openxmlformats.org/officeDocument/2006/relationships/chart" Target="../charts/chart163.xml"/><Relationship Id="rId28" Type="http://schemas.openxmlformats.org/officeDocument/2006/relationships/chart" Target="../charts/chart168.xml"/><Relationship Id="rId36" Type="http://schemas.openxmlformats.org/officeDocument/2006/relationships/chart" Target="../charts/chart176.xml"/><Relationship Id="rId10" Type="http://schemas.openxmlformats.org/officeDocument/2006/relationships/chart" Target="../charts/chart150.xml"/><Relationship Id="rId19" Type="http://schemas.openxmlformats.org/officeDocument/2006/relationships/chart" Target="../charts/chart159.xml"/><Relationship Id="rId31" Type="http://schemas.openxmlformats.org/officeDocument/2006/relationships/chart" Target="../charts/chart171.xml"/><Relationship Id="rId4" Type="http://schemas.openxmlformats.org/officeDocument/2006/relationships/chart" Target="../charts/chart144.xml"/><Relationship Id="rId9" Type="http://schemas.openxmlformats.org/officeDocument/2006/relationships/chart" Target="../charts/chart149.xml"/><Relationship Id="rId14" Type="http://schemas.openxmlformats.org/officeDocument/2006/relationships/chart" Target="../charts/chart154.xml"/><Relationship Id="rId22" Type="http://schemas.openxmlformats.org/officeDocument/2006/relationships/chart" Target="../charts/chart162.xml"/><Relationship Id="rId27" Type="http://schemas.openxmlformats.org/officeDocument/2006/relationships/chart" Target="../charts/chart167.xml"/><Relationship Id="rId30" Type="http://schemas.openxmlformats.org/officeDocument/2006/relationships/chart" Target="../charts/chart170.xml"/><Relationship Id="rId35" Type="http://schemas.openxmlformats.org/officeDocument/2006/relationships/chart" Target="../charts/chart175.xml"/><Relationship Id="rId43" Type="http://schemas.openxmlformats.org/officeDocument/2006/relationships/chart" Target="../charts/chart183.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91.xml"/><Relationship Id="rId13" Type="http://schemas.openxmlformats.org/officeDocument/2006/relationships/chart" Target="../charts/chart196.xml"/><Relationship Id="rId18" Type="http://schemas.openxmlformats.org/officeDocument/2006/relationships/chart" Target="../charts/chart201.xml"/><Relationship Id="rId3" Type="http://schemas.openxmlformats.org/officeDocument/2006/relationships/chart" Target="../charts/chart186.xml"/><Relationship Id="rId7" Type="http://schemas.openxmlformats.org/officeDocument/2006/relationships/chart" Target="../charts/chart190.xml"/><Relationship Id="rId12" Type="http://schemas.openxmlformats.org/officeDocument/2006/relationships/chart" Target="../charts/chart195.xml"/><Relationship Id="rId17" Type="http://schemas.openxmlformats.org/officeDocument/2006/relationships/chart" Target="../charts/chart200.xml"/><Relationship Id="rId2" Type="http://schemas.openxmlformats.org/officeDocument/2006/relationships/chart" Target="../charts/chart185.xml"/><Relationship Id="rId16" Type="http://schemas.openxmlformats.org/officeDocument/2006/relationships/chart" Target="../charts/chart199.xml"/><Relationship Id="rId1" Type="http://schemas.openxmlformats.org/officeDocument/2006/relationships/chart" Target="../charts/chart184.xml"/><Relationship Id="rId6" Type="http://schemas.openxmlformats.org/officeDocument/2006/relationships/chart" Target="../charts/chart189.xml"/><Relationship Id="rId11" Type="http://schemas.openxmlformats.org/officeDocument/2006/relationships/chart" Target="../charts/chart194.xml"/><Relationship Id="rId5" Type="http://schemas.openxmlformats.org/officeDocument/2006/relationships/chart" Target="../charts/chart188.xml"/><Relationship Id="rId15" Type="http://schemas.openxmlformats.org/officeDocument/2006/relationships/chart" Target="../charts/chart198.xml"/><Relationship Id="rId10" Type="http://schemas.openxmlformats.org/officeDocument/2006/relationships/chart" Target="../charts/chart193.xml"/><Relationship Id="rId4" Type="http://schemas.openxmlformats.org/officeDocument/2006/relationships/chart" Target="../charts/chart187.xml"/><Relationship Id="rId9" Type="http://schemas.openxmlformats.org/officeDocument/2006/relationships/chart" Target="../charts/chart192.xml"/><Relationship Id="rId14" Type="http://schemas.openxmlformats.org/officeDocument/2006/relationships/chart" Target="../charts/chart197.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09.xml"/><Relationship Id="rId13" Type="http://schemas.openxmlformats.org/officeDocument/2006/relationships/chart" Target="../charts/chart214.xml"/><Relationship Id="rId18" Type="http://schemas.openxmlformats.org/officeDocument/2006/relationships/chart" Target="../charts/chart219.xml"/><Relationship Id="rId26" Type="http://schemas.openxmlformats.org/officeDocument/2006/relationships/chart" Target="../charts/chart227.xml"/><Relationship Id="rId39" Type="http://schemas.openxmlformats.org/officeDocument/2006/relationships/chart" Target="../charts/chart240.xml"/><Relationship Id="rId3" Type="http://schemas.openxmlformats.org/officeDocument/2006/relationships/chart" Target="../charts/chart204.xml"/><Relationship Id="rId21" Type="http://schemas.openxmlformats.org/officeDocument/2006/relationships/chart" Target="../charts/chart222.xml"/><Relationship Id="rId34" Type="http://schemas.openxmlformats.org/officeDocument/2006/relationships/chart" Target="../charts/chart235.xml"/><Relationship Id="rId42" Type="http://schemas.openxmlformats.org/officeDocument/2006/relationships/chart" Target="../charts/chart243.xml"/><Relationship Id="rId7" Type="http://schemas.openxmlformats.org/officeDocument/2006/relationships/chart" Target="../charts/chart208.xml"/><Relationship Id="rId12" Type="http://schemas.openxmlformats.org/officeDocument/2006/relationships/chart" Target="../charts/chart213.xml"/><Relationship Id="rId17" Type="http://schemas.openxmlformats.org/officeDocument/2006/relationships/chart" Target="../charts/chart218.xml"/><Relationship Id="rId25" Type="http://schemas.openxmlformats.org/officeDocument/2006/relationships/chart" Target="../charts/chart226.xml"/><Relationship Id="rId33" Type="http://schemas.openxmlformats.org/officeDocument/2006/relationships/chart" Target="../charts/chart234.xml"/><Relationship Id="rId38" Type="http://schemas.openxmlformats.org/officeDocument/2006/relationships/chart" Target="../charts/chart239.xml"/><Relationship Id="rId2" Type="http://schemas.openxmlformats.org/officeDocument/2006/relationships/chart" Target="../charts/chart203.xml"/><Relationship Id="rId16" Type="http://schemas.openxmlformats.org/officeDocument/2006/relationships/chart" Target="../charts/chart217.xml"/><Relationship Id="rId20" Type="http://schemas.openxmlformats.org/officeDocument/2006/relationships/chart" Target="../charts/chart221.xml"/><Relationship Id="rId29" Type="http://schemas.openxmlformats.org/officeDocument/2006/relationships/chart" Target="../charts/chart230.xml"/><Relationship Id="rId41" Type="http://schemas.openxmlformats.org/officeDocument/2006/relationships/chart" Target="../charts/chart242.xml"/><Relationship Id="rId1" Type="http://schemas.openxmlformats.org/officeDocument/2006/relationships/chart" Target="../charts/chart202.xml"/><Relationship Id="rId6" Type="http://schemas.openxmlformats.org/officeDocument/2006/relationships/chart" Target="../charts/chart207.xml"/><Relationship Id="rId11" Type="http://schemas.openxmlformats.org/officeDocument/2006/relationships/chart" Target="../charts/chart212.xml"/><Relationship Id="rId24" Type="http://schemas.openxmlformats.org/officeDocument/2006/relationships/chart" Target="../charts/chart225.xml"/><Relationship Id="rId32" Type="http://schemas.openxmlformats.org/officeDocument/2006/relationships/chart" Target="../charts/chart233.xml"/><Relationship Id="rId37" Type="http://schemas.openxmlformats.org/officeDocument/2006/relationships/chart" Target="../charts/chart238.xml"/><Relationship Id="rId40" Type="http://schemas.openxmlformats.org/officeDocument/2006/relationships/chart" Target="../charts/chart241.xml"/><Relationship Id="rId5" Type="http://schemas.openxmlformats.org/officeDocument/2006/relationships/chart" Target="../charts/chart206.xml"/><Relationship Id="rId15" Type="http://schemas.openxmlformats.org/officeDocument/2006/relationships/chart" Target="../charts/chart216.xml"/><Relationship Id="rId23" Type="http://schemas.openxmlformats.org/officeDocument/2006/relationships/chart" Target="../charts/chart224.xml"/><Relationship Id="rId28" Type="http://schemas.openxmlformats.org/officeDocument/2006/relationships/chart" Target="../charts/chart229.xml"/><Relationship Id="rId36" Type="http://schemas.openxmlformats.org/officeDocument/2006/relationships/chart" Target="../charts/chart237.xml"/><Relationship Id="rId10" Type="http://schemas.openxmlformats.org/officeDocument/2006/relationships/chart" Target="../charts/chart211.xml"/><Relationship Id="rId19" Type="http://schemas.openxmlformats.org/officeDocument/2006/relationships/chart" Target="../charts/chart220.xml"/><Relationship Id="rId31" Type="http://schemas.openxmlformats.org/officeDocument/2006/relationships/chart" Target="../charts/chart232.xml"/><Relationship Id="rId4" Type="http://schemas.openxmlformats.org/officeDocument/2006/relationships/chart" Target="../charts/chart205.xml"/><Relationship Id="rId9" Type="http://schemas.openxmlformats.org/officeDocument/2006/relationships/chart" Target="../charts/chart210.xml"/><Relationship Id="rId14" Type="http://schemas.openxmlformats.org/officeDocument/2006/relationships/chart" Target="../charts/chart215.xml"/><Relationship Id="rId22" Type="http://schemas.openxmlformats.org/officeDocument/2006/relationships/chart" Target="../charts/chart223.xml"/><Relationship Id="rId27" Type="http://schemas.openxmlformats.org/officeDocument/2006/relationships/chart" Target="../charts/chart228.xml"/><Relationship Id="rId30" Type="http://schemas.openxmlformats.org/officeDocument/2006/relationships/chart" Target="../charts/chart231.xml"/><Relationship Id="rId35" Type="http://schemas.openxmlformats.org/officeDocument/2006/relationships/chart" Target="../charts/chart236.xml"/><Relationship Id="rId43" Type="http://schemas.openxmlformats.org/officeDocument/2006/relationships/chart" Target="../charts/chart244.xml"/></Relationships>
</file>

<file path=xl/drawings/drawing1.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9</xdr:row>
      <xdr:rowOff>71437</xdr:rowOff>
    </xdr:from>
    <xdr:to>
      <xdr:col>3</xdr:col>
      <xdr:colOff>6335438</xdr:colOff>
      <xdr:row>9</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10</xdr:row>
      <xdr:rowOff>47625</xdr:rowOff>
    </xdr:from>
    <xdr:to>
      <xdr:col>3</xdr:col>
      <xdr:colOff>6311625</xdr:colOff>
      <xdr:row>10</xdr:row>
      <xdr:rowOff>803625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71438</xdr:colOff>
      <xdr:row>11</xdr:row>
      <xdr:rowOff>71438</xdr:rowOff>
    </xdr:from>
    <xdr:to>
      <xdr:col>3</xdr:col>
      <xdr:colOff>6335438</xdr:colOff>
      <xdr:row>11</xdr:row>
      <xdr:rowOff>827438</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95250</xdr:colOff>
      <xdr:row>12</xdr:row>
      <xdr:rowOff>71438</xdr:rowOff>
    </xdr:from>
    <xdr:to>
      <xdr:col>3</xdr:col>
      <xdr:colOff>6359250</xdr:colOff>
      <xdr:row>12</xdr:row>
      <xdr:rowOff>827438</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71437</xdr:colOff>
      <xdr:row>13</xdr:row>
      <xdr:rowOff>47625</xdr:rowOff>
    </xdr:from>
    <xdr:to>
      <xdr:col>3</xdr:col>
      <xdr:colOff>6335437</xdr:colOff>
      <xdr:row>13</xdr:row>
      <xdr:rowOff>803625</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71437</xdr:colOff>
      <xdr:row>14</xdr:row>
      <xdr:rowOff>95248</xdr:rowOff>
    </xdr:from>
    <xdr:to>
      <xdr:col>3</xdr:col>
      <xdr:colOff>6335437</xdr:colOff>
      <xdr:row>14</xdr:row>
      <xdr:rowOff>827435</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23812</xdr:colOff>
      <xdr:row>15</xdr:row>
      <xdr:rowOff>71437</xdr:rowOff>
    </xdr:from>
    <xdr:to>
      <xdr:col>3</xdr:col>
      <xdr:colOff>6287812</xdr:colOff>
      <xdr:row>15</xdr:row>
      <xdr:rowOff>827437</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47625</xdr:colOff>
      <xdr:row>16</xdr:row>
      <xdr:rowOff>23813</xdr:rowOff>
    </xdr:from>
    <xdr:to>
      <xdr:col>3</xdr:col>
      <xdr:colOff>6311625</xdr:colOff>
      <xdr:row>16</xdr:row>
      <xdr:rowOff>779813</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47626</xdr:colOff>
      <xdr:row>17</xdr:row>
      <xdr:rowOff>71439</xdr:rowOff>
    </xdr:from>
    <xdr:to>
      <xdr:col>3</xdr:col>
      <xdr:colOff>6311626</xdr:colOff>
      <xdr:row>17</xdr:row>
      <xdr:rowOff>827439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47625</xdr:colOff>
      <xdr:row>18</xdr:row>
      <xdr:rowOff>71437</xdr:rowOff>
    </xdr:from>
    <xdr:to>
      <xdr:col>3</xdr:col>
      <xdr:colOff>6311625</xdr:colOff>
      <xdr:row>18</xdr:row>
      <xdr:rowOff>827437</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71438</xdr:colOff>
      <xdr:row>19</xdr:row>
      <xdr:rowOff>71437</xdr:rowOff>
    </xdr:from>
    <xdr:to>
      <xdr:col>3</xdr:col>
      <xdr:colOff>6335438</xdr:colOff>
      <xdr:row>19</xdr:row>
      <xdr:rowOff>827437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47625</xdr:colOff>
      <xdr:row>20</xdr:row>
      <xdr:rowOff>23813</xdr:rowOff>
    </xdr:from>
    <xdr:to>
      <xdr:col>3</xdr:col>
      <xdr:colOff>6311625</xdr:colOff>
      <xdr:row>20</xdr:row>
      <xdr:rowOff>779813</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19" name="正方形/長方形 18"/>
        <xdr:cNvSpPr/>
      </xdr:nvSpPr>
      <xdr:spPr>
        <a:xfrm>
          <a:off x="7707317" y="1170213"/>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20" name="正方形/長方形 19"/>
        <xdr:cNvSpPr/>
      </xdr:nvSpPr>
      <xdr:spPr>
        <a:xfrm>
          <a:off x="8800426" y="1170215"/>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21" name="正方形/長方形 20"/>
        <xdr:cNvSpPr/>
      </xdr:nvSpPr>
      <xdr:spPr>
        <a:xfrm>
          <a:off x="12458473" y="1170216"/>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11</xdr:row>
      <xdr:rowOff>71437</xdr:rowOff>
    </xdr:from>
    <xdr:to>
      <xdr:col>3</xdr:col>
      <xdr:colOff>6335438</xdr:colOff>
      <xdr:row>11</xdr:row>
      <xdr:rowOff>827437</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45</xdr:row>
      <xdr:rowOff>23813</xdr:rowOff>
    </xdr:from>
    <xdr:to>
      <xdr:col>3</xdr:col>
      <xdr:colOff>6311625</xdr:colOff>
      <xdr:row>45</xdr:row>
      <xdr:rowOff>779813</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68036</xdr:colOff>
      <xdr:row>9</xdr:row>
      <xdr:rowOff>90714</xdr:rowOff>
    </xdr:from>
    <xdr:to>
      <xdr:col>3</xdr:col>
      <xdr:colOff>6332036</xdr:colOff>
      <xdr:row>9</xdr:row>
      <xdr:rowOff>846714</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68035</xdr:colOff>
      <xdr:row>10</xdr:row>
      <xdr:rowOff>68036</xdr:rowOff>
    </xdr:from>
    <xdr:to>
      <xdr:col>3</xdr:col>
      <xdr:colOff>6332035</xdr:colOff>
      <xdr:row>10</xdr:row>
      <xdr:rowOff>824036</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113393</xdr:colOff>
      <xdr:row>12</xdr:row>
      <xdr:rowOff>22680</xdr:rowOff>
    </xdr:from>
    <xdr:to>
      <xdr:col>4</xdr:col>
      <xdr:colOff>4715</xdr:colOff>
      <xdr:row>12</xdr:row>
      <xdr:rowOff>778680</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68035</xdr:colOff>
      <xdr:row>13</xdr:row>
      <xdr:rowOff>68036</xdr:rowOff>
    </xdr:from>
    <xdr:to>
      <xdr:col>3</xdr:col>
      <xdr:colOff>6332035</xdr:colOff>
      <xdr:row>13</xdr:row>
      <xdr:rowOff>824036</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68036</xdr:colOff>
      <xdr:row>14</xdr:row>
      <xdr:rowOff>68036</xdr:rowOff>
    </xdr:from>
    <xdr:to>
      <xdr:col>3</xdr:col>
      <xdr:colOff>6332036</xdr:colOff>
      <xdr:row>14</xdr:row>
      <xdr:rowOff>824036</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45357</xdr:colOff>
      <xdr:row>15</xdr:row>
      <xdr:rowOff>68035</xdr:rowOff>
    </xdr:from>
    <xdr:to>
      <xdr:col>3</xdr:col>
      <xdr:colOff>6309357</xdr:colOff>
      <xdr:row>15</xdr:row>
      <xdr:rowOff>824035</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45357</xdr:colOff>
      <xdr:row>16</xdr:row>
      <xdr:rowOff>22679</xdr:rowOff>
    </xdr:from>
    <xdr:to>
      <xdr:col>3</xdr:col>
      <xdr:colOff>6309357</xdr:colOff>
      <xdr:row>16</xdr:row>
      <xdr:rowOff>778679</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68037</xdr:colOff>
      <xdr:row>17</xdr:row>
      <xdr:rowOff>22678</xdr:rowOff>
    </xdr:from>
    <xdr:to>
      <xdr:col>3</xdr:col>
      <xdr:colOff>6332037</xdr:colOff>
      <xdr:row>17</xdr:row>
      <xdr:rowOff>778678</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90713</xdr:colOff>
      <xdr:row>18</xdr:row>
      <xdr:rowOff>45357</xdr:rowOff>
    </xdr:from>
    <xdr:to>
      <xdr:col>3</xdr:col>
      <xdr:colOff>6354713</xdr:colOff>
      <xdr:row>18</xdr:row>
      <xdr:rowOff>801357</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22679</xdr:colOff>
      <xdr:row>19</xdr:row>
      <xdr:rowOff>22678</xdr:rowOff>
    </xdr:from>
    <xdr:to>
      <xdr:col>3</xdr:col>
      <xdr:colOff>6286679</xdr:colOff>
      <xdr:row>19</xdr:row>
      <xdr:rowOff>778678</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22679</xdr:colOff>
      <xdr:row>20</xdr:row>
      <xdr:rowOff>45357</xdr:rowOff>
    </xdr:from>
    <xdr:to>
      <xdr:col>3</xdr:col>
      <xdr:colOff>6286679</xdr:colOff>
      <xdr:row>20</xdr:row>
      <xdr:rowOff>801357</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22679</xdr:colOff>
      <xdr:row>21</xdr:row>
      <xdr:rowOff>45358</xdr:rowOff>
    </xdr:from>
    <xdr:to>
      <xdr:col>3</xdr:col>
      <xdr:colOff>6286679</xdr:colOff>
      <xdr:row>21</xdr:row>
      <xdr:rowOff>801358</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22680</xdr:colOff>
      <xdr:row>22</xdr:row>
      <xdr:rowOff>68036</xdr:rowOff>
    </xdr:from>
    <xdr:to>
      <xdr:col>3</xdr:col>
      <xdr:colOff>6286680</xdr:colOff>
      <xdr:row>22</xdr:row>
      <xdr:rowOff>824036</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22678</xdr:colOff>
      <xdr:row>23</xdr:row>
      <xdr:rowOff>90715</xdr:rowOff>
    </xdr:from>
    <xdr:to>
      <xdr:col>3</xdr:col>
      <xdr:colOff>6286678</xdr:colOff>
      <xdr:row>23</xdr:row>
      <xdr:rowOff>846715</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68036</xdr:colOff>
      <xdr:row>24</xdr:row>
      <xdr:rowOff>68036</xdr:rowOff>
    </xdr:from>
    <xdr:to>
      <xdr:col>3</xdr:col>
      <xdr:colOff>6332036</xdr:colOff>
      <xdr:row>24</xdr:row>
      <xdr:rowOff>824036</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68035</xdr:colOff>
      <xdr:row>25</xdr:row>
      <xdr:rowOff>68036</xdr:rowOff>
    </xdr:from>
    <xdr:to>
      <xdr:col>3</xdr:col>
      <xdr:colOff>6332035</xdr:colOff>
      <xdr:row>25</xdr:row>
      <xdr:rowOff>824036</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22678</xdr:colOff>
      <xdr:row>26</xdr:row>
      <xdr:rowOff>90714</xdr:rowOff>
    </xdr:from>
    <xdr:to>
      <xdr:col>3</xdr:col>
      <xdr:colOff>6286678</xdr:colOff>
      <xdr:row>26</xdr:row>
      <xdr:rowOff>846714</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45358</xdr:colOff>
      <xdr:row>27</xdr:row>
      <xdr:rowOff>45357</xdr:rowOff>
    </xdr:from>
    <xdr:to>
      <xdr:col>3</xdr:col>
      <xdr:colOff>6309358</xdr:colOff>
      <xdr:row>27</xdr:row>
      <xdr:rowOff>801357</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22678</xdr:colOff>
      <xdr:row>28</xdr:row>
      <xdr:rowOff>45356</xdr:rowOff>
    </xdr:from>
    <xdr:to>
      <xdr:col>3</xdr:col>
      <xdr:colOff>6286678</xdr:colOff>
      <xdr:row>28</xdr:row>
      <xdr:rowOff>801356</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xdr:col>
      <xdr:colOff>22679</xdr:colOff>
      <xdr:row>29</xdr:row>
      <xdr:rowOff>45358</xdr:rowOff>
    </xdr:from>
    <xdr:to>
      <xdr:col>3</xdr:col>
      <xdr:colOff>6286679</xdr:colOff>
      <xdr:row>29</xdr:row>
      <xdr:rowOff>801358</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xdr:col>
      <xdr:colOff>22679</xdr:colOff>
      <xdr:row>30</xdr:row>
      <xdr:rowOff>68036</xdr:rowOff>
    </xdr:from>
    <xdr:to>
      <xdr:col>3</xdr:col>
      <xdr:colOff>6286679</xdr:colOff>
      <xdr:row>30</xdr:row>
      <xdr:rowOff>824036</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xdr:col>
      <xdr:colOff>22679</xdr:colOff>
      <xdr:row>31</xdr:row>
      <xdr:rowOff>90714</xdr:rowOff>
    </xdr:from>
    <xdr:to>
      <xdr:col>3</xdr:col>
      <xdr:colOff>6286679</xdr:colOff>
      <xdr:row>31</xdr:row>
      <xdr:rowOff>846714</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45357</xdr:colOff>
      <xdr:row>32</xdr:row>
      <xdr:rowOff>68035</xdr:rowOff>
    </xdr:from>
    <xdr:to>
      <xdr:col>3</xdr:col>
      <xdr:colOff>6309357</xdr:colOff>
      <xdr:row>32</xdr:row>
      <xdr:rowOff>824035</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22677</xdr:colOff>
      <xdr:row>33</xdr:row>
      <xdr:rowOff>45357</xdr:rowOff>
    </xdr:from>
    <xdr:to>
      <xdr:col>3</xdr:col>
      <xdr:colOff>6286677</xdr:colOff>
      <xdr:row>33</xdr:row>
      <xdr:rowOff>801357</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68035</xdr:colOff>
      <xdr:row>34</xdr:row>
      <xdr:rowOff>45358</xdr:rowOff>
    </xdr:from>
    <xdr:to>
      <xdr:col>3</xdr:col>
      <xdr:colOff>6332035</xdr:colOff>
      <xdr:row>34</xdr:row>
      <xdr:rowOff>801358</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22679</xdr:colOff>
      <xdr:row>35</xdr:row>
      <xdr:rowOff>90714</xdr:rowOff>
    </xdr:from>
    <xdr:to>
      <xdr:col>3</xdr:col>
      <xdr:colOff>6286679</xdr:colOff>
      <xdr:row>35</xdr:row>
      <xdr:rowOff>846714</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68035</xdr:colOff>
      <xdr:row>36</xdr:row>
      <xdr:rowOff>45357</xdr:rowOff>
    </xdr:from>
    <xdr:to>
      <xdr:col>3</xdr:col>
      <xdr:colOff>6332035</xdr:colOff>
      <xdr:row>36</xdr:row>
      <xdr:rowOff>801357</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68036</xdr:colOff>
      <xdr:row>37</xdr:row>
      <xdr:rowOff>68036</xdr:rowOff>
    </xdr:from>
    <xdr:to>
      <xdr:col>3</xdr:col>
      <xdr:colOff>6332036</xdr:colOff>
      <xdr:row>37</xdr:row>
      <xdr:rowOff>824036</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68036</xdr:colOff>
      <xdr:row>38</xdr:row>
      <xdr:rowOff>45357</xdr:rowOff>
    </xdr:from>
    <xdr:to>
      <xdr:col>3</xdr:col>
      <xdr:colOff>6332036</xdr:colOff>
      <xdr:row>38</xdr:row>
      <xdr:rowOff>801357</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68036</xdr:colOff>
      <xdr:row>39</xdr:row>
      <xdr:rowOff>45357</xdr:rowOff>
    </xdr:from>
    <xdr:to>
      <xdr:col>3</xdr:col>
      <xdr:colOff>6332036</xdr:colOff>
      <xdr:row>39</xdr:row>
      <xdr:rowOff>801357</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xdr:col>
      <xdr:colOff>90714</xdr:colOff>
      <xdr:row>40</xdr:row>
      <xdr:rowOff>68036</xdr:rowOff>
    </xdr:from>
    <xdr:to>
      <xdr:col>3</xdr:col>
      <xdr:colOff>6354714</xdr:colOff>
      <xdr:row>40</xdr:row>
      <xdr:rowOff>824036</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xdr:col>
      <xdr:colOff>45357</xdr:colOff>
      <xdr:row>41</xdr:row>
      <xdr:rowOff>68036</xdr:rowOff>
    </xdr:from>
    <xdr:to>
      <xdr:col>3</xdr:col>
      <xdr:colOff>6309357</xdr:colOff>
      <xdr:row>41</xdr:row>
      <xdr:rowOff>824036</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xdr:col>
      <xdr:colOff>90714</xdr:colOff>
      <xdr:row>42</xdr:row>
      <xdr:rowOff>68036</xdr:rowOff>
    </xdr:from>
    <xdr:to>
      <xdr:col>3</xdr:col>
      <xdr:colOff>6354714</xdr:colOff>
      <xdr:row>42</xdr:row>
      <xdr:rowOff>824036</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68036</xdr:colOff>
      <xdr:row>43</xdr:row>
      <xdr:rowOff>68035</xdr:rowOff>
    </xdr:from>
    <xdr:to>
      <xdr:col>3</xdr:col>
      <xdr:colOff>6332036</xdr:colOff>
      <xdr:row>43</xdr:row>
      <xdr:rowOff>824035</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xdr:col>
      <xdr:colOff>68035</xdr:colOff>
      <xdr:row>44</xdr:row>
      <xdr:rowOff>68036</xdr:rowOff>
    </xdr:from>
    <xdr:to>
      <xdr:col>3</xdr:col>
      <xdr:colOff>6332035</xdr:colOff>
      <xdr:row>44</xdr:row>
      <xdr:rowOff>824036</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9</xdr:row>
      <xdr:rowOff>71437</xdr:rowOff>
    </xdr:from>
    <xdr:to>
      <xdr:col>3</xdr:col>
      <xdr:colOff>6335438</xdr:colOff>
      <xdr:row>9</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10</xdr:row>
      <xdr:rowOff>47625</xdr:rowOff>
    </xdr:from>
    <xdr:to>
      <xdr:col>3</xdr:col>
      <xdr:colOff>6311625</xdr:colOff>
      <xdr:row>10</xdr:row>
      <xdr:rowOff>803625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71438</xdr:colOff>
      <xdr:row>11</xdr:row>
      <xdr:rowOff>71438</xdr:rowOff>
    </xdr:from>
    <xdr:to>
      <xdr:col>3</xdr:col>
      <xdr:colOff>6335438</xdr:colOff>
      <xdr:row>11</xdr:row>
      <xdr:rowOff>827438</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95250</xdr:colOff>
      <xdr:row>12</xdr:row>
      <xdr:rowOff>71438</xdr:rowOff>
    </xdr:from>
    <xdr:to>
      <xdr:col>3</xdr:col>
      <xdr:colOff>6359250</xdr:colOff>
      <xdr:row>12</xdr:row>
      <xdr:rowOff>827438</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71437</xdr:colOff>
      <xdr:row>13</xdr:row>
      <xdr:rowOff>47625</xdr:rowOff>
    </xdr:from>
    <xdr:to>
      <xdr:col>3</xdr:col>
      <xdr:colOff>6335437</xdr:colOff>
      <xdr:row>13</xdr:row>
      <xdr:rowOff>803625</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71437</xdr:colOff>
      <xdr:row>14</xdr:row>
      <xdr:rowOff>95248</xdr:rowOff>
    </xdr:from>
    <xdr:to>
      <xdr:col>3</xdr:col>
      <xdr:colOff>6335437</xdr:colOff>
      <xdr:row>14</xdr:row>
      <xdr:rowOff>827435</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23812</xdr:colOff>
      <xdr:row>15</xdr:row>
      <xdr:rowOff>71437</xdr:rowOff>
    </xdr:from>
    <xdr:to>
      <xdr:col>3</xdr:col>
      <xdr:colOff>6287812</xdr:colOff>
      <xdr:row>15</xdr:row>
      <xdr:rowOff>827437</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47625</xdr:colOff>
      <xdr:row>16</xdr:row>
      <xdr:rowOff>23813</xdr:rowOff>
    </xdr:from>
    <xdr:to>
      <xdr:col>3</xdr:col>
      <xdr:colOff>6311625</xdr:colOff>
      <xdr:row>16</xdr:row>
      <xdr:rowOff>779813</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47626</xdr:colOff>
      <xdr:row>17</xdr:row>
      <xdr:rowOff>71439</xdr:rowOff>
    </xdr:from>
    <xdr:to>
      <xdr:col>3</xdr:col>
      <xdr:colOff>6311626</xdr:colOff>
      <xdr:row>17</xdr:row>
      <xdr:rowOff>827439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47625</xdr:colOff>
      <xdr:row>18</xdr:row>
      <xdr:rowOff>71437</xdr:rowOff>
    </xdr:from>
    <xdr:to>
      <xdr:col>3</xdr:col>
      <xdr:colOff>6311625</xdr:colOff>
      <xdr:row>18</xdr:row>
      <xdr:rowOff>827437</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71438</xdr:colOff>
      <xdr:row>19</xdr:row>
      <xdr:rowOff>71437</xdr:rowOff>
    </xdr:from>
    <xdr:to>
      <xdr:col>3</xdr:col>
      <xdr:colOff>6335438</xdr:colOff>
      <xdr:row>19</xdr:row>
      <xdr:rowOff>827437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47625</xdr:colOff>
      <xdr:row>20</xdr:row>
      <xdr:rowOff>23813</xdr:rowOff>
    </xdr:from>
    <xdr:to>
      <xdr:col>3</xdr:col>
      <xdr:colOff>6311625</xdr:colOff>
      <xdr:row>20</xdr:row>
      <xdr:rowOff>779813</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11</xdr:row>
      <xdr:rowOff>71437</xdr:rowOff>
    </xdr:from>
    <xdr:to>
      <xdr:col>3</xdr:col>
      <xdr:colOff>6335438</xdr:colOff>
      <xdr:row>11</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45</xdr:row>
      <xdr:rowOff>23813</xdr:rowOff>
    </xdr:from>
    <xdr:to>
      <xdr:col>3</xdr:col>
      <xdr:colOff>6311625</xdr:colOff>
      <xdr:row>45</xdr:row>
      <xdr:rowOff>779813</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68036</xdr:colOff>
      <xdr:row>9</xdr:row>
      <xdr:rowOff>90714</xdr:rowOff>
    </xdr:from>
    <xdr:to>
      <xdr:col>3</xdr:col>
      <xdr:colOff>6332036</xdr:colOff>
      <xdr:row>9</xdr:row>
      <xdr:rowOff>846714</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68035</xdr:colOff>
      <xdr:row>10</xdr:row>
      <xdr:rowOff>68036</xdr:rowOff>
    </xdr:from>
    <xdr:to>
      <xdr:col>3</xdr:col>
      <xdr:colOff>6332035</xdr:colOff>
      <xdr:row>10</xdr:row>
      <xdr:rowOff>824036</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113393</xdr:colOff>
      <xdr:row>12</xdr:row>
      <xdr:rowOff>22680</xdr:rowOff>
    </xdr:from>
    <xdr:to>
      <xdr:col>4</xdr:col>
      <xdr:colOff>4715</xdr:colOff>
      <xdr:row>12</xdr:row>
      <xdr:rowOff>778680</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68035</xdr:colOff>
      <xdr:row>13</xdr:row>
      <xdr:rowOff>68036</xdr:rowOff>
    </xdr:from>
    <xdr:to>
      <xdr:col>3</xdr:col>
      <xdr:colOff>6332035</xdr:colOff>
      <xdr:row>13</xdr:row>
      <xdr:rowOff>824036</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68036</xdr:colOff>
      <xdr:row>14</xdr:row>
      <xdr:rowOff>68036</xdr:rowOff>
    </xdr:from>
    <xdr:to>
      <xdr:col>3</xdr:col>
      <xdr:colOff>6332036</xdr:colOff>
      <xdr:row>14</xdr:row>
      <xdr:rowOff>824036</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45357</xdr:colOff>
      <xdr:row>15</xdr:row>
      <xdr:rowOff>68035</xdr:rowOff>
    </xdr:from>
    <xdr:to>
      <xdr:col>3</xdr:col>
      <xdr:colOff>6309357</xdr:colOff>
      <xdr:row>15</xdr:row>
      <xdr:rowOff>824035</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45357</xdr:colOff>
      <xdr:row>16</xdr:row>
      <xdr:rowOff>22679</xdr:rowOff>
    </xdr:from>
    <xdr:to>
      <xdr:col>3</xdr:col>
      <xdr:colOff>6309357</xdr:colOff>
      <xdr:row>16</xdr:row>
      <xdr:rowOff>778679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68037</xdr:colOff>
      <xdr:row>17</xdr:row>
      <xdr:rowOff>22678</xdr:rowOff>
    </xdr:from>
    <xdr:to>
      <xdr:col>3</xdr:col>
      <xdr:colOff>6332037</xdr:colOff>
      <xdr:row>17</xdr:row>
      <xdr:rowOff>778678</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90713</xdr:colOff>
      <xdr:row>18</xdr:row>
      <xdr:rowOff>45357</xdr:rowOff>
    </xdr:from>
    <xdr:to>
      <xdr:col>3</xdr:col>
      <xdr:colOff>6354713</xdr:colOff>
      <xdr:row>18</xdr:row>
      <xdr:rowOff>801357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22679</xdr:colOff>
      <xdr:row>19</xdr:row>
      <xdr:rowOff>22678</xdr:rowOff>
    </xdr:from>
    <xdr:to>
      <xdr:col>3</xdr:col>
      <xdr:colOff>6286679</xdr:colOff>
      <xdr:row>19</xdr:row>
      <xdr:rowOff>778678</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22679</xdr:colOff>
      <xdr:row>20</xdr:row>
      <xdr:rowOff>45357</xdr:rowOff>
    </xdr:from>
    <xdr:to>
      <xdr:col>3</xdr:col>
      <xdr:colOff>6286679</xdr:colOff>
      <xdr:row>20</xdr:row>
      <xdr:rowOff>801357</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22679</xdr:colOff>
      <xdr:row>21</xdr:row>
      <xdr:rowOff>45358</xdr:rowOff>
    </xdr:from>
    <xdr:to>
      <xdr:col>3</xdr:col>
      <xdr:colOff>6286679</xdr:colOff>
      <xdr:row>21</xdr:row>
      <xdr:rowOff>801358</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22680</xdr:colOff>
      <xdr:row>22</xdr:row>
      <xdr:rowOff>68036</xdr:rowOff>
    </xdr:from>
    <xdr:to>
      <xdr:col>3</xdr:col>
      <xdr:colOff>6286680</xdr:colOff>
      <xdr:row>22</xdr:row>
      <xdr:rowOff>824036</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22678</xdr:colOff>
      <xdr:row>23</xdr:row>
      <xdr:rowOff>90715</xdr:rowOff>
    </xdr:from>
    <xdr:to>
      <xdr:col>3</xdr:col>
      <xdr:colOff>6286678</xdr:colOff>
      <xdr:row>23</xdr:row>
      <xdr:rowOff>846715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68036</xdr:colOff>
      <xdr:row>24</xdr:row>
      <xdr:rowOff>68036</xdr:rowOff>
    </xdr:from>
    <xdr:to>
      <xdr:col>3</xdr:col>
      <xdr:colOff>6332036</xdr:colOff>
      <xdr:row>24</xdr:row>
      <xdr:rowOff>824036</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68035</xdr:colOff>
      <xdr:row>25</xdr:row>
      <xdr:rowOff>68036</xdr:rowOff>
    </xdr:from>
    <xdr:to>
      <xdr:col>3</xdr:col>
      <xdr:colOff>6332035</xdr:colOff>
      <xdr:row>25</xdr:row>
      <xdr:rowOff>824036</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22678</xdr:colOff>
      <xdr:row>26</xdr:row>
      <xdr:rowOff>90714</xdr:rowOff>
    </xdr:from>
    <xdr:to>
      <xdr:col>3</xdr:col>
      <xdr:colOff>6286678</xdr:colOff>
      <xdr:row>26</xdr:row>
      <xdr:rowOff>846714</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45358</xdr:colOff>
      <xdr:row>27</xdr:row>
      <xdr:rowOff>45357</xdr:rowOff>
    </xdr:from>
    <xdr:to>
      <xdr:col>3</xdr:col>
      <xdr:colOff>6309358</xdr:colOff>
      <xdr:row>27</xdr:row>
      <xdr:rowOff>801357</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22678</xdr:colOff>
      <xdr:row>28</xdr:row>
      <xdr:rowOff>45356</xdr:rowOff>
    </xdr:from>
    <xdr:to>
      <xdr:col>3</xdr:col>
      <xdr:colOff>6286678</xdr:colOff>
      <xdr:row>28</xdr:row>
      <xdr:rowOff>801356</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xdr:col>
      <xdr:colOff>22679</xdr:colOff>
      <xdr:row>29</xdr:row>
      <xdr:rowOff>45358</xdr:rowOff>
    </xdr:from>
    <xdr:to>
      <xdr:col>3</xdr:col>
      <xdr:colOff>6286679</xdr:colOff>
      <xdr:row>29</xdr:row>
      <xdr:rowOff>801358</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xdr:col>
      <xdr:colOff>22679</xdr:colOff>
      <xdr:row>30</xdr:row>
      <xdr:rowOff>68036</xdr:rowOff>
    </xdr:from>
    <xdr:to>
      <xdr:col>3</xdr:col>
      <xdr:colOff>6286679</xdr:colOff>
      <xdr:row>30</xdr:row>
      <xdr:rowOff>824036</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xdr:col>
      <xdr:colOff>22679</xdr:colOff>
      <xdr:row>31</xdr:row>
      <xdr:rowOff>90714</xdr:rowOff>
    </xdr:from>
    <xdr:to>
      <xdr:col>3</xdr:col>
      <xdr:colOff>6286679</xdr:colOff>
      <xdr:row>31</xdr:row>
      <xdr:rowOff>846714</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45357</xdr:colOff>
      <xdr:row>32</xdr:row>
      <xdr:rowOff>68035</xdr:rowOff>
    </xdr:from>
    <xdr:to>
      <xdr:col>3</xdr:col>
      <xdr:colOff>6309357</xdr:colOff>
      <xdr:row>32</xdr:row>
      <xdr:rowOff>824035</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22677</xdr:colOff>
      <xdr:row>33</xdr:row>
      <xdr:rowOff>45357</xdr:rowOff>
    </xdr:from>
    <xdr:to>
      <xdr:col>3</xdr:col>
      <xdr:colOff>6286677</xdr:colOff>
      <xdr:row>33</xdr:row>
      <xdr:rowOff>801357</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68035</xdr:colOff>
      <xdr:row>34</xdr:row>
      <xdr:rowOff>45358</xdr:rowOff>
    </xdr:from>
    <xdr:to>
      <xdr:col>3</xdr:col>
      <xdr:colOff>6332035</xdr:colOff>
      <xdr:row>34</xdr:row>
      <xdr:rowOff>801358</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22679</xdr:colOff>
      <xdr:row>35</xdr:row>
      <xdr:rowOff>90714</xdr:rowOff>
    </xdr:from>
    <xdr:to>
      <xdr:col>3</xdr:col>
      <xdr:colOff>6286679</xdr:colOff>
      <xdr:row>35</xdr:row>
      <xdr:rowOff>846714</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68035</xdr:colOff>
      <xdr:row>36</xdr:row>
      <xdr:rowOff>45357</xdr:rowOff>
    </xdr:from>
    <xdr:to>
      <xdr:col>3</xdr:col>
      <xdr:colOff>6332035</xdr:colOff>
      <xdr:row>36</xdr:row>
      <xdr:rowOff>801357</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68036</xdr:colOff>
      <xdr:row>37</xdr:row>
      <xdr:rowOff>68036</xdr:rowOff>
    </xdr:from>
    <xdr:to>
      <xdr:col>3</xdr:col>
      <xdr:colOff>6332036</xdr:colOff>
      <xdr:row>37</xdr:row>
      <xdr:rowOff>824036</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68036</xdr:colOff>
      <xdr:row>38</xdr:row>
      <xdr:rowOff>45357</xdr:rowOff>
    </xdr:from>
    <xdr:to>
      <xdr:col>3</xdr:col>
      <xdr:colOff>6332036</xdr:colOff>
      <xdr:row>38</xdr:row>
      <xdr:rowOff>801357</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68036</xdr:colOff>
      <xdr:row>39</xdr:row>
      <xdr:rowOff>45357</xdr:rowOff>
    </xdr:from>
    <xdr:to>
      <xdr:col>3</xdr:col>
      <xdr:colOff>6332036</xdr:colOff>
      <xdr:row>39</xdr:row>
      <xdr:rowOff>801357</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xdr:col>
      <xdr:colOff>90714</xdr:colOff>
      <xdr:row>40</xdr:row>
      <xdr:rowOff>68036</xdr:rowOff>
    </xdr:from>
    <xdr:to>
      <xdr:col>3</xdr:col>
      <xdr:colOff>6354714</xdr:colOff>
      <xdr:row>40</xdr:row>
      <xdr:rowOff>824036</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xdr:col>
      <xdr:colOff>45357</xdr:colOff>
      <xdr:row>41</xdr:row>
      <xdr:rowOff>68036</xdr:rowOff>
    </xdr:from>
    <xdr:to>
      <xdr:col>3</xdr:col>
      <xdr:colOff>6309357</xdr:colOff>
      <xdr:row>41</xdr:row>
      <xdr:rowOff>824036</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xdr:col>
      <xdr:colOff>90714</xdr:colOff>
      <xdr:row>42</xdr:row>
      <xdr:rowOff>68036</xdr:rowOff>
    </xdr:from>
    <xdr:to>
      <xdr:col>3</xdr:col>
      <xdr:colOff>6354714</xdr:colOff>
      <xdr:row>42</xdr:row>
      <xdr:rowOff>824036</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68036</xdr:colOff>
      <xdr:row>43</xdr:row>
      <xdr:rowOff>68035</xdr:rowOff>
    </xdr:from>
    <xdr:to>
      <xdr:col>3</xdr:col>
      <xdr:colOff>6332036</xdr:colOff>
      <xdr:row>43</xdr:row>
      <xdr:rowOff>824035</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xdr:col>
      <xdr:colOff>68035</xdr:colOff>
      <xdr:row>44</xdr:row>
      <xdr:rowOff>68036</xdr:rowOff>
    </xdr:from>
    <xdr:to>
      <xdr:col>3</xdr:col>
      <xdr:colOff>6332035</xdr:colOff>
      <xdr:row>44</xdr:row>
      <xdr:rowOff>824036</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9</xdr:row>
      <xdr:rowOff>71437</xdr:rowOff>
    </xdr:from>
    <xdr:to>
      <xdr:col>3</xdr:col>
      <xdr:colOff>6335438</xdr:colOff>
      <xdr:row>9</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10</xdr:row>
      <xdr:rowOff>47625</xdr:rowOff>
    </xdr:from>
    <xdr:to>
      <xdr:col>3</xdr:col>
      <xdr:colOff>6311625</xdr:colOff>
      <xdr:row>10</xdr:row>
      <xdr:rowOff>803625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71438</xdr:colOff>
      <xdr:row>11</xdr:row>
      <xdr:rowOff>71438</xdr:rowOff>
    </xdr:from>
    <xdr:to>
      <xdr:col>3</xdr:col>
      <xdr:colOff>6335438</xdr:colOff>
      <xdr:row>11</xdr:row>
      <xdr:rowOff>827438</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95250</xdr:colOff>
      <xdr:row>12</xdr:row>
      <xdr:rowOff>71438</xdr:rowOff>
    </xdr:from>
    <xdr:to>
      <xdr:col>3</xdr:col>
      <xdr:colOff>6359250</xdr:colOff>
      <xdr:row>12</xdr:row>
      <xdr:rowOff>827438</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71437</xdr:colOff>
      <xdr:row>13</xdr:row>
      <xdr:rowOff>47625</xdr:rowOff>
    </xdr:from>
    <xdr:to>
      <xdr:col>3</xdr:col>
      <xdr:colOff>6335437</xdr:colOff>
      <xdr:row>13</xdr:row>
      <xdr:rowOff>803625</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71437</xdr:colOff>
      <xdr:row>14</xdr:row>
      <xdr:rowOff>95248</xdr:rowOff>
    </xdr:from>
    <xdr:to>
      <xdr:col>3</xdr:col>
      <xdr:colOff>6335437</xdr:colOff>
      <xdr:row>14</xdr:row>
      <xdr:rowOff>827435</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23812</xdr:colOff>
      <xdr:row>15</xdr:row>
      <xdr:rowOff>71437</xdr:rowOff>
    </xdr:from>
    <xdr:to>
      <xdr:col>3</xdr:col>
      <xdr:colOff>6287812</xdr:colOff>
      <xdr:row>15</xdr:row>
      <xdr:rowOff>827437</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47625</xdr:colOff>
      <xdr:row>16</xdr:row>
      <xdr:rowOff>23813</xdr:rowOff>
    </xdr:from>
    <xdr:to>
      <xdr:col>3</xdr:col>
      <xdr:colOff>6311625</xdr:colOff>
      <xdr:row>16</xdr:row>
      <xdr:rowOff>779813</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47626</xdr:colOff>
      <xdr:row>17</xdr:row>
      <xdr:rowOff>71439</xdr:rowOff>
    </xdr:from>
    <xdr:to>
      <xdr:col>3</xdr:col>
      <xdr:colOff>6311626</xdr:colOff>
      <xdr:row>17</xdr:row>
      <xdr:rowOff>827439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47625</xdr:colOff>
      <xdr:row>18</xdr:row>
      <xdr:rowOff>71437</xdr:rowOff>
    </xdr:from>
    <xdr:to>
      <xdr:col>3</xdr:col>
      <xdr:colOff>6311625</xdr:colOff>
      <xdr:row>18</xdr:row>
      <xdr:rowOff>827437</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71438</xdr:colOff>
      <xdr:row>19</xdr:row>
      <xdr:rowOff>71437</xdr:rowOff>
    </xdr:from>
    <xdr:to>
      <xdr:col>3</xdr:col>
      <xdr:colOff>6335438</xdr:colOff>
      <xdr:row>19</xdr:row>
      <xdr:rowOff>827437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47625</xdr:colOff>
      <xdr:row>20</xdr:row>
      <xdr:rowOff>23813</xdr:rowOff>
    </xdr:from>
    <xdr:to>
      <xdr:col>3</xdr:col>
      <xdr:colOff>6311625</xdr:colOff>
      <xdr:row>20</xdr:row>
      <xdr:rowOff>779813</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11</xdr:row>
      <xdr:rowOff>71437</xdr:rowOff>
    </xdr:from>
    <xdr:to>
      <xdr:col>3</xdr:col>
      <xdr:colOff>6335438</xdr:colOff>
      <xdr:row>11</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45</xdr:row>
      <xdr:rowOff>23813</xdr:rowOff>
    </xdr:from>
    <xdr:to>
      <xdr:col>3</xdr:col>
      <xdr:colOff>6311625</xdr:colOff>
      <xdr:row>45</xdr:row>
      <xdr:rowOff>779813</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68036</xdr:colOff>
      <xdr:row>9</xdr:row>
      <xdr:rowOff>90714</xdr:rowOff>
    </xdr:from>
    <xdr:to>
      <xdr:col>3</xdr:col>
      <xdr:colOff>6332036</xdr:colOff>
      <xdr:row>9</xdr:row>
      <xdr:rowOff>846714</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68035</xdr:colOff>
      <xdr:row>10</xdr:row>
      <xdr:rowOff>68036</xdr:rowOff>
    </xdr:from>
    <xdr:to>
      <xdr:col>3</xdr:col>
      <xdr:colOff>6332035</xdr:colOff>
      <xdr:row>10</xdr:row>
      <xdr:rowOff>824036</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113393</xdr:colOff>
      <xdr:row>12</xdr:row>
      <xdr:rowOff>22680</xdr:rowOff>
    </xdr:from>
    <xdr:to>
      <xdr:col>4</xdr:col>
      <xdr:colOff>4715</xdr:colOff>
      <xdr:row>12</xdr:row>
      <xdr:rowOff>778680</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68035</xdr:colOff>
      <xdr:row>13</xdr:row>
      <xdr:rowOff>68036</xdr:rowOff>
    </xdr:from>
    <xdr:to>
      <xdr:col>3</xdr:col>
      <xdr:colOff>6332035</xdr:colOff>
      <xdr:row>13</xdr:row>
      <xdr:rowOff>824036</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68036</xdr:colOff>
      <xdr:row>14</xdr:row>
      <xdr:rowOff>68036</xdr:rowOff>
    </xdr:from>
    <xdr:to>
      <xdr:col>3</xdr:col>
      <xdr:colOff>6332036</xdr:colOff>
      <xdr:row>14</xdr:row>
      <xdr:rowOff>824036</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45357</xdr:colOff>
      <xdr:row>15</xdr:row>
      <xdr:rowOff>68035</xdr:rowOff>
    </xdr:from>
    <xdr:to>
      <xdr:col>3</xdr:col>
      <xdr:colOff>6309357</xdr:colOff>
      <xdr:row>15</xdr:row>
      <xdr:rowOff>824035</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45357</xdr:colOff>
      <xdr:row>16</xdr:row>
      <xdr:rowOff>22679</xdr:rowOff>
    </xdr:from>
    <xdr:to>
      <xdr:col>3</xdr:col>
      <xdr:colOff>6309357</xdr:colOff>
      <xdr:row>16</xdr:row>
      <xdr:rowOff>778679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68037</xdr:colOff>
      <xdr:row>17</xdr:row>
      <xdr:rowOff>22678</xdr:rowOff>
    </xdr:from>
    <xdr:to>
      <xdr:col>3</xdr:col>
      <xdr:colOff>6332037</xdr:colOff>
      <xdr:row>17</xdr:row>
      <xdr:rowOff>778678</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90713</xdr:colOff>
      <xdr:row>18</xdr:row>
      <xdr:rowOff>45357</xdr:rowOff>
    </xdr:from>
    <xdr:to>
      <xdr:col>3</xdr:col>
      <xdr:colOff>6354713</xdr:colOff>
      <xdr:row>18</xdr:row>
      <xdr:rowOff>801357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22679</xdr:colOff>
      <xdr:row>19</xdr:row>
      <xdr:rowOff>22678</xdr:rowOff>
    </xdr:from>
    <xdr:to>
      <xdr:col>3</xdr:col>
      <xdr:colOff>6286679</xdr:colOff>
      <xdr:row>19</xdr:row>
      <xdr:rowOff>778678</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22679</xdr:colOff>
      <xdr:row>20</xdr:row>
      <xdr:rowOff>45357</xdr:rowOff>
    </xdr:from>
    <xdr:to>
      <xdr:col>3</xdr:col>
      <xdr:colOff>6286679</xdr:colOff>
      <xdr:row>20</xdr:row>
      <xdr:rowOff>801357</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22679</xdr:colOff>
      <xdr:row>21</xdr:row>
      <xdr:rowOff>45358</xdr:rowOff>
    </xdr:from>
    <xdr:to>
      <xdr:col>3</xdr:col>
      <xdr:colOff>6286679</xdr:colOff>
      <xdr:row>21</xdr:row>
      <xdr:rowOff>801358</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22680</xdr:colOff>
      <xdr:row>22</xdr:row>
      <xdr:rowOff>68036</xdr:rowOff>
    </xdr:from>
    <xdr:to>
      <xdr:col>3</xdr:col>
      <xdr:colOff>6286680</xdr:colOff>
      <xdr:row>22</xdr:row>
      <xdr:rowOff>824036</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22678</xdr:colOff>
      <xdr:row>23</xdr:row>
      <xdr:rowOff>90715</xdr:rowOff>
    </xdr:from>
    <xdr:to>
      <xdr:col>3</xdr:col>
      <xdr:colOff>6286678</xdr:colOff>
      <xdr:row>23</xdr:row>
      <xdr:rowOff>846715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68036</xdr:colOff>
      <xdr:row>24</xdr:row>
      <xdr:rowOff>68036</xdr:rowOff>
    </xdr:from>
    <xdr:to>
      <xdr:col>3</xdr:col>
      <xdr:colOff>6332036</xdr:colOff>
      <xdr:row>24</xdr:row>
      <xdr:rowOff>824036</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68035</xdr:colOff>
      <xdr:row>25</xdr:row>
      <xdr:rowOff>68036</xdr:rowOff>
    </xdr:from>
    <xdr:to>
      <xdr:col>3</xdr:col>
      <xdr:colOff>6332035</xdr:colOff>
      <xdr:row>25</xdr:row>
      <xdr:rowOff>824036</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22678</xdr:colOff>
      <xdr:row>26</xdr:row>
      <xdr:rowOff>90714</xdr:rowOff>
    </xdr:from>
    <xdr:to>
      <xdr:col>3</xdr:col>
      <xdr:colOff>6286678</xdr:colOff>
      <xdr:row>26</xdr:row>
      <xdr:rowOff>846714</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45358</xdr:colOff>
      <xdr:row>27</xdr:row>
      <xdr:rowOff>45357</xdr:rowOff>
    </xdr:from>
    <xdr:to>
      <xdr:col>3</xdr:col>
      <xdr:colOff>6309358</xdr:colOff>
      <xdr:row>27</xdr:row>
      <xdr:rowOff>801357</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22678</xdr:colOff>
      <xdr:row>28</xdr:row>
      <xdr:rowOff>45356</xdr:rowOff>
    </xdr:from>
    <xdr:to>
      <xdr:col>3</xdr:col>
      <xdr:colOff>6286678</xdr:colOff>
      <xdr:row>28</xdr:row>
      <xdr:rowOff>801356</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xdr:col>
      <xdr:colOff>22679</xdr:colOff>
      <xdr:row>29</xdr:row>
      <xdr:rowOff>45358</xdr:rowOff>
    </xdr:from>
    <xdr:to>
      <xdr:col>3</xdr:col>
      <xdr:colOff>6286679</xdr:colOff>
      <xdr:row>29</xdr:row>
      <xdr:rowOff>801358</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xdr:col>
      <xdr:colOff>22679</xdr:colOff>
      <xdr:row>30</xdr:row>
      <xdr:rowOff>68036</xdr:rowOff>
    </xdr:from>
    <xdr:to>
      <xdr:col>3</xdr:col>
      <xdr:colOff>6286679</xdr:colOff>
      <xdr:row>30</xdr:row>
      <xdr:rowOff>824036</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xdr:col>
      <xdr:colOff>22679</xdr:colOff>
      <xdr:row>31</xdr:row>
      <xdr:rowOff>90714</xdr:rowOff>
    </xdr:from>
    <xdr:to>
      <xdr:col>3</xdr:col>
      <xdr:colOff>6286679</xdr:colOff>
      <xdr:row>31</xdr:row>
      <xdr:rowOff>846714</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45357</xdr:colOff>
      <xdr:row>32</xdr:row>
      <xdr:rowOff>68035</xdr:rowOff>
    </xdr:from>
    <xdr:to>
      <xdr:col>3</xdr:col>
      <xdr:colOff>6309357</xdr:colOff>
      <xdr:row>32</xdr:row>
      <xdr:rowOff>824035</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22677</xdr:colOff>
      <xdr:row>33</xdr:row>
      <xdr:rowOff>45357</xdr:rowOff>
    </xdr:from>
    <xdr:to>
      <xdr:col>3</xdr:col>
      <xdr:colOff>6286677</xdr:colOff>
      <xdr:row>33</xdr:row>
      <xdr:rowOff>801357</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68035</xdr:colOff>
      <xdr:row>34</xdr:row>
      <xdr:rowOff>45358</xdr:rowOff>
    </xdr:from>
    <xdr:to>
      <xdr:col>3</xdr:col>
      <xdr:colOff>6332035</xdr:colOff>
      <xdr:row>34</xdr:row>
      <xdr:rowOff>801358</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22679</xdr:colOff>
      <xdr:row>35</xdr:row>
      <xdr:rowOff>90714</xdr:rowOff>
    </xdr:from>
    <xdr:to>
      <xdr:col>3</xdr:col>
      <xdr:colOff>6286679</xdr:colOff>
      <xdr:row>35</xdr:row>
      <xdr:rowOff>846714</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68035</xdr:colOff>
      <xdr:row>36</xdr:row>
      <xdr:rowOff>45357</xdr:rowOff>
    </xdr:from>
    <xdr:to>
      <xdr:col>3</xdr:col>
      <xdr:colOff>6332035</xdr:colOff>
      <xdr:row>36</xdr:row>
      <xdr:rowOff>801357</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68036</xdr:colOff>
      <xdr:row>37</xdr:row>
      <xdr:rowOff>68036</xdr:rowOff>
    </xdr:from>
    <xdr:to>
      <xdr:col>3</xdr:col>
      <xdr:colOff>6332036</xdr:colOff>
      <xdr:row>37</xdr:row>
      <xdr:rowOff>824036</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68036</xdr:colOff>
      <xdr:row>38</xdr:row>
      <xdr:rowOff>45357</xdr:rowOff>
    </xdr:from>
    <xdr:to>
      <xdr:col>3</xdr:col>
      <xdr:colOff>6332036</xdr:colOff>
      <xdr:row>38</xdr:row>
      <xdr:rowOff>801357</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68036</xdr:colOff>
      <xdr:row>39</xdr:row>
      <xdr:rowOff>45357</xdr:rowOff>
    </xdr:from>
    <xdr:to>
      <xdr:col>3</xdr:col>
      <xdr:colOff>6332036</xdr:colOff>
      <xdr:row>39</xdr:row>
      <xdr:rowOff>801357</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xdr:col>
      <xdr:colOff>90714</xdr:colOff>
      <xdr:row>40</xdr:row>
      <xdr:rowOff>68036</xdr:rowOff>
    </xdr:from>
    <xdr:to>
      <xdr:col>3</xdr:col>
      <xdr:colOff>6354714</xdr:colOff>
      <xdr:row>40</xdr:row>
      <xdr:rowOff>824036</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xdr:col>
      <xdr:colOff>45357</xdr:colOff>
      <xdr:row>41</xdr:row>
      <xdr:rowOff>68036</xdr:rowOff>
    </xdr:from>
    <xdr:to>
      <xdr:col>3</xdr:col>
      <xdr:colOff>6309357</xdr:colOff>
      <xdr:row>41</xdr:row>
      <xdr:rowOff>824036</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xdr:col>
      <xdr:colOff>90714</xdr:colOff>
      <xdr:row>42</xdr:row>
      <xdr:rowOff>68036</xdr:rowOff>
    </xdr:from>
    <xdr:to>
      <xdr:col>3</xdr:col>
      <xdr:colOff>6354714</xdr:colOff>
      <xdr:row>42</xdr:row>
      <xdr:rowOff>824036</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68036</xdr:colOff>
      <xdr:row>43</xdr:row>
      <xdr:rowOff>68035</xdr:rowOff>
    </xdr:from>
    <xdr:to>
      <xdr:col>3</xdr:col>
      <xdr:colOff>6332036</xdr:colOff>
      <xdr:row>43</xdr:row>
      <xdr:rowOff>824035</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xdr:col>
      <xdr:colOff>68035</xdr:colOff>
      <xdr:row>44</xdr:row>
      <xdr:rowOff>68036</xdr:rowOff>
    </xdr:from>
    <xdr:to>
      <xdr:col>3</xdr:col>
      <xdr:colOff>6332035</xdr:colOff>
      <xdr:row>44</xdr:row>
      <xdr:rowOff>824036</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9</xdr:row>
      <xdr:rowOff>71437</xdr:rowOff>
    </xdr:from>
    <xdr:to>
      <xdr:col>3</xdr:col>
      <xdr:colOff>6335438</xdr:colOff>
      <xdr:row>9</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10</xdr:row>
      <xdr:rowOff>47625</xdr:rowOff>
    </xdr:from>
    <xdr:to>
      <xdr:col>3</xdr:col>
      <xdr:colOff>6311625</xdr:colOff>
      <xdr:row>10</xdr:row>
      <xdr:rowOff>803625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71438</xdr:colOff>
      <xdr:row>11</xdr:row>
      <xdr:rowOff>71438</xdr:rowOff>
    </xdr:from>
    <xdr:to>
      <xdr:col>3</xdr:col>
      <xdr:colOff>6335438</xdr:colOff>
      <xdr:row>11</xdr:row>
      <xdr:rowOff>827438</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95250</xdr:colOff>
      <xdr:row>12</xdr:row>
      <xdr:rowOff>71438</xdr:rowOff>
    </xdr:from>
    <xdr:to>
      <xdr:col>3</xdr:col>
      <xdr:colOff>6359250</xdr:colOff>
      <xdr:row>12</xdr:row>
      <xdr:rowOff>827438</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71437</xdr:colOff>
      <xdr:row>13</xdr:row>
      <xdr:rowOff>47625</xdr:rowOff>
    </xdr:from>
    <xdr:to>
      <xdr:col>3</xdr:col>
      <xdr:colOff>6335437</xdr:colOff>
      <xdr:row>13</xdr:row>
      <xdr:rowOff>803625</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71437</xdr:colOff>
      <xdr:row>14</xdr:row>
      <xdr:rowOff>95248</xdr:rowOff>
    </xdr:from>
    <xdr:to>
      <xdr:col>3</xdr:col>
      <xdr:colOff>6335437</xdr:colOff>
      <xdr:row>14</xdr:row>
      <xdr:rowOff>827435</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23812</xdr:colOff>
      <xdr:row>15</xdr:row>
      <xdr:rowOff>71437</xdr:rowOff>
    </xdr:from>
    <xdr:to>
      <xdr:col>3</xdr:col>
      <xdr:colOff>6287812</xdr:colOff>
      <xdr:row>15</xdr:row>
      <xdr:rowOff>827437</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47625</xdr:colOff>
      <xdr:row>16</xdr:row>
      <xdr:rowOff>23813</xdr:rowOff>
    </xdr:from>
    <xdr:to>
      <xdr:col>3</xdr:col>
      <xdr:colOff>6311625</xdr:colOff>
      <xdr:row>16</xdr:row>
      <xdr:rowOff>779813</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47626</xdr:colOff>
      <xdr:row>17</xdr:row>
      <xdr:rowOff>71439</xdr:rowOff>
    </xdr:from>
    <xdr:to>
      <xdr:col>3</xdr:col>
      <xdr:colOff>6311626</xdr:colOff>
      <xdr:row>17</xdr:row>
      <xdr:rowOff>827439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47625</xdr:colOff>
      <xdr:row>18</xdr:row>
      <xdr:rowOff>71437</xdr:rowOff>
    </xdr:from>
    <xdr:to>
      <xdr:col>3</xdr:col>
      <xdr:colOff>6311625</xdr:colOff>
      <xdr:row>18</xdr:row>
      <xdr:rowOff>827437</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71438</xdr:colOff>
      <xdr:row>19</xdr:row>
      <xdr:rowOff>71437</xdr:rowOff>
    </xdr:from>
    <xdr:to>
      <xdr:col>3</xdr:col>
      <xdr:colOff>6335438</xdr:colOff>
      <xdr:row>19</xdr:row>
      <xdr:rowOff>827437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47625</xdr:colOff>
      <xdr:row>20</xdr:row>
      <xdr:rowOff>23813</xdr:rowOff>
    </xdr:from>
    <xdr:to>
      <xdr:col>3</xdr:col>
      <xdr:colOff>6311625</xdr:colOff>
      <xdr:row>20</xdr:row>
      <xdr:rowOff>779813</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95250</xdr:colOff>
      <xdr:row>3</xdr:row>
      <xdr:rowOff>52387</xdr:rowOff>
    </xdr:from>
    <xdr:to>
      <xdr:col>3</xdr:col>
      <xdr:colOff>6359250</xdr:colOff>
      <xdr:row>3</xdr:row>
      <xdr:rowOff>808387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291424</xdr:colOff>
      <xdr:row>2</xdr:row>
      <xdr:rowOff>285749</xdr:rowOff>
    </xdr:from>
    <xdr:to>
      <xdr:col>3</xdr:col>
      <xdr:colOff>471424</xdr:colOff>
      <xdr:row>2</xdr:row>
      <xdr:rowOff>465749</xdr:rowOff>
    </xdr:to>
    <xdr:sp macro="" textlink="">
      <xdr:nvSpPr>
        <xdr:cNvPr id="3" name="正方形/長方形 2"/>
        <xdr:cNvSpPr/>
      </xdr:nvSpPr>
      <xdr:spPr>
        <a:xfrm>
          <a:off x="7711399" y="1162049"/>
          <a:ext cx="180000" cy="180000"/>
        </a:xfrm>
        <a:prstGeom prst="rect">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3</xdr:col>
      <xdr:colOff>1384533</xdr:colOff>
      <xdr:row>2</xdr:row>
      <xdr:rowOff>285751</xdr:rowOff>
    </xdr:from>
    <xdr:to>
      <xdr:col>3</xdr:col>
      <xdr:colOff>1564533</xdr:colOff>
      <xdr:row>2</xdr:row>
      <xdr:rowOff>465751</xdr:rowOff>
    </xdr:to>
    <xdr:sp macro="" textlink="">
      <xdr:nvSpPr>
        <xdr:cNvPr id="4" name="正方形/長方形 3"/>
        <xdr:cNvSpPr/>
      </xdr:nvSpPr>
      <xdr:spPr>
        <a:xfrm>
          <a:off x="8804508" y="1162051"/>
          <a:ext cx="180000" cy="18000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5042580</xdr:colOff>
      <xdr:row>2</xdr:row>
      <xdr:rowOff>285752</xdr:rowOff>
    </xdr:from>
    <xdr:to>
      <xdr:col>3</xdr:col>
      <xdr:colOff>5222580</xdr:colOff>
      <xdr:row>2</xdr:row>
      <xdr:rowOff>465752</xdr:rowOff>
    </xdr:to>
    <xdr:sp macro="" textlink="">
      <xdr:nvSpPr>
        <xdr:cNvPr id="5" name="正方形/長方形 4"/>
        <xdr:cNvSpPr/>
      </xdr:nvSpPr>
      <xdr:spPr>
        <a:xfrm>
          <a:off x="12462555" y="1162052"/>
          <a:ext cx="180000" cy="180000"/>
        </a:xfrm>
        <a:prstGeom prst="rect">
          <a:avLst/>
        </a:prstGeom>
        <a:solidFill>
          <a:srgbClr val="92D050"/>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71439</xdr:colOff>
      <xdr:row>4</xdr:row>
      <xdr:rowOff>95250</xdr:rowOff>
    </xdr:from>
    <xdr:to>
      <xdr:col>3</xdr:col>
      <xdr:colOff>6335439</xdr:colOff>
      <xdr:row>4</xdr:row>
      <xdr:rowOff>851250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71438</xdr:colOff>
      <xdr:row>5</xdr:row>
      <xdr:rowOff>23813</xdr:rowOff>
    </xdr:from>
    <xdr:to>
      <xdr:col>3</xdr:col>
      <xdr:colOff>6335438</xdr:colOff>
      <xdr:row>5</xdr:row>
      <xdr:rowOff>779813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119062</xdr:colOff>
      <xdr:row>6</xdr:row>
      <xdr:rowOff>47625</xdr:rowOff>
    </xdr:from>
    <xdr:to>
      <xdr:col>4</xdr:col>
      <xdr:colOff>1312</xdr:colOff>
      <xdr:row>6</xdr:row>
      <xdr:rowOff>803625</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xdr:row>
      <xdr:rowOff>71437</xdr:rowOff>
    </xdr:from>
    <xdr:to>
      <xdr:col>3</xdr:col>
      <xdr:colOff>6311624</xdr:colOff>
      <xdr:row>7</xdr:row>
      <xdr:rowOff>833437</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95250</xdr:colOff>
      <xdr:row>8</xdr:row>
      <xdr:rowOff>71437</xdr:rowOff>
    </xdr:from>
    <xdr:to>
      <xdr:col>3</xdr:col>
      <xdr:colOff>6359250</xdr:colOff>
      <xdr:row>8</xdr:row>
      <xdr:rowOff>827437</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71438</xdr:colOff>
      <xdr:row>11</xdr:row>
      <xdr:rowOff>71437</xdr:rowOff>
    </xdr:from>
    <xdr:to>
      <xdr:col>3</xdr:col>
      <xdr:colOff>6335438</xdr:colOff>
      <xdr:row>11</xdr:row>
      <xdr:rowOff>827437</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47625</xdr:colOff>
      <xdr:row>45</xdr:row>
      <xdr:rowOff>23813</xdr:rowOff>
    </xdr:from>
    <xdr:to>
      <xdr:col>3</xdr:col>
      <xdr:colOff>6311625</xdr:colOff>
      <xdr:row>45</xdr:row>
      <xdr:rowOff>779813</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68036</xdr:colOff>
      <xdr:row>9</xdr:row>
      <xdr:rowOff>90714</xdr:rowOff>
    </xdr:from>
    <xdr:to>
      <xdr:col>3</xdr:col>
      <xdr:colOff>6332036</xdr:colOff>
      <xdr:row>9</xdr:row>
      <xdr:rowOff>846714</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68035</xdr:colOff>
      <xdr:row>10</xdr:row>
      <xdr:rowOff>68036</xdr:rowOff>
    </xdr:from>
    <xdr:to>
      <xdr:col>3</xdr:col>
      <xdr:colOff>6332035</xdr:colOff>
      <xdr:row>10</xdr:row>
      <xdr:rowOff>824036</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113393</xdr:colOff>
      <xdr:row>12</xdr:row>
      <xdr:rowOff>22680</xdr:rowOff>
    </xdr:from>
    <xdr:to>
      <xdr:col>4</xdr:col>
      <xdr:colOff>4715</xdr:colOff>
      <xdr:row>12</xdr:row>
      <xdr:rowOff>778680</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68035</xdr:colOff>
      <xdr:row>13</xdr:row>
      <xdr:rowOff>68036</xdr:rowOff>
    </xdr:from>
    <xdr:to>
      <xdr:col>3</xdr:col>
      <xdr:colOff>6332035</xdr:colOff>
      <xdr:row>13</xdr:row>
      <xdr:rowOff>824036</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68036</xdr:colOff>
      <xdr:row>14</xdr:row>
      <xdr:rowOff>68036</xdr:rowOff>
    </xdr:from>
    <xdr:to>
      <xdr:col>3</xdr:col>
      <xdr:colOff>6332036</xdr:colOff>
      <xdr:row>14</xdr:row>
      <xdr:rowOff>824036</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45357</xdr:colOff>
      <xdr:row>15</xdr:row>
      <xdr:rowOff>68035</xdr:rowOff>
    </xdr:from>
    <xdr:to>
      <xdr:col>3</xdr:col>
      <xdr:colOff>6309357</xdr:colOff>
      <xdr:row>15</xdr:row>
      <xdr:rowOff>824035</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45357</xdr:colOff>
      <xdr:row>16</xdr:row>
      <xdr:rowOff>22679</xdr:rowOff>
    </xdr:from>
    <xdr:to>
      <xdr:col>3</xdr:col>
      <xdr:colOff>6309357</xdr:colOff>
      <xdr:row>16</xdr:row>
      <xdr:rowOff>778679</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68037</xdr:colOff>
      <xdr:row>17</xdr:row>
      <xdr:rowOff>22678</xdr:rowOff>
    </xdr:from>
    <xdr:to>
      <xdr:col>3</xdr:col>
      <xdr:colOff>6332037</xdr:colOff>
      <xdr:row>17</xdr:row>
      <xdr:rowOff>778678</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90713</xdr:colOff>
      <xdr:row>18</xdr:row>
      <xdr:rowOff>45357</xdr:rowOff>
    </xdr:from>
    <xdr:to>
      <xdr:col>3</xdr:col>
      <xdr:colOff>6354713</xdr:colOff>
      <xdr:row>18</xdr:row>
      <xdr:rowOff>801357</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22679</xdr:colOff>
      <xdr:row>19</xdr:row>
      <xdr:rowOff>22678</xdr:rowOff>
    </xdr:from>
    <xdr:to>
      <xdr:col>3</xdr:col>
      <xdr:colOff>6286679</xdr:colOff>
      <xdr:row>19</xdr:row>
      <xdr:rowOff>778678</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22679</xdr:colOff>
      <xdr:row>20</xdr:row>
      <xdr:rowOff>45357</xdr:rowOff>
    </xdr:from>
    <xdr:to>
      <xdr:col>3</xdr:col>
      <xdr:colOff>6286679</xdr:colOff>
      <xdr:row>20</xdr:row>
      <xdr:rowOff>801357</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22679</xdr:colOff>
      <xdr:row>21</xdr:row>
      <xdr:rowOff>45358</xdr:rowOff>
    </xdr:from>
    <xdr:to>
      <xdr:col>3</xdr:col>
      <xdr:colOff>6286679</xdr:colOff>
      <xdr:row>21</xdr:row>
      <xdr:rowOff>801358</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22680</xdr:colOff>
      <xdr:row>22</xdr:row>
      <xdr:rowOff>68036</xdr:rowOff>
    </xdr:from>
    <xdr:to>
      <xdr:col>3</xdr:col>
      <xdr:colOff>6286680</xdr:colOff>
      <xdr:row>22</xdr:row>
      <xdr:rowOff>824036</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22678</xdr:colOff>
      <xdr:row>23</xdr:row>
      <xdr:rowOff>90715</xdr:rowOff>
    </xdr:from>
    <xdr:to>
      <xdr:col>3</xdr:col>
      <xdr:colOff>6286678</xdr:colOff>
      <xdr:row>23</xdr:row>
      <xdr:rowOff>846715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68036</xdr:colOff>
      <xdr:row>24</xdr:row>
      <xdr:rowOff>68036</xdr:rowOff>
    </xdr:from>
    <xdr:to>
      <xdr:col>3</xdr:col>
      <xdr:colOff>6332036</xdr:colOff>
      <xdr:row>24</xdr:row>
      <xdr:rowOff>824036</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xdr:col>
      <xdr:colOff>68035</xdr:colOff>
      <xdr:row>25</xdr:row>
      <xdr:rowOff>68036</xdr:rowOff>
    </xdr:from>
    <xdr:to>
      <xdr:col>3</xdr:col>
      <xdr:colOff>6332035</xdr:colOff>
      <xdr:row>25</xdr:row>
      <xdr:rowOff>824036</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22678</xdr:colOff>
      <xdr:row>26</xdr:row>
      <xdr:rowOff>90714</xdr:rowOff>
    </xdr:from>
    <xdr:to>
      <xdr:col>3</xdr:col>
      <xdr:colOff>6286678</xdr:colOff>
      <xdr:row>26</xdr:row>
      <xdr:rowOff>846714</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xdr:col>
      <xdr:colOff>45358</xdr:colOff>
      <xdr:row>27</xdr:row>
      <xdr:rowOff>45357</xdr:rowOff>
    </xdr:from>
    <xdr:to>
      <xdr:col>3</xdr:col>
      <xdr:colOff>6309358</xdr:colOff>
      <xdr:row>27</xdr:row>
      <xdr:rowOff>801357</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xdr:col>
      <xdr:colOff>22678</xdr:colOff>
      <xdr:row>28</xdr:row>
      <xdr:rowOff>45356</xdr:rowOff>
    </xdr:from>
    <xdr:to>
      <xdr:col>3</xdr:col>
      <xdr:colOff>6286678</xdr:colOff>
      <xdr:row>28</xdr:row>
      <xdr:rowOff>801356</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xdr:col>
      <xdr:colOff>22679</xdr:colOff>
      <xdr:row>29</xdr:row>
      <xdr:rowOff>45358</xdr:rowOff>
    </xdr:from>
    <xdr:to>
      <xdr:col>3</xdr:col>
      <xdr:colOff>6286679</xdr:colOff>
      <xdr:row>29</xdr:row>
      <xdr:rowOff>801358</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xdr:col>
      <xdr:colOff>22679</xdr:colOff>
      <xdr:row>30</xdr:row>
      <xdr:rowOff>68036</xdr:rowOff>
    </xdr:from>
    <xdr:to>
      <xdr:col>3</xdr:col>
      <xdr:colOff>6286679</xdr:colOff>
      <xdr:row>30</xdr:row>
      <xdr:rowOff>824036</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xdr:col>
      <xdr:colOff>22679</xdr:colOff>
      <xdr:row>31</xdr:row>
      <xdr:rowOff>90714</xdr:rowOff>
    </xdr:from>
    <xdr:to>
      <xdr:col>3</xdr:col>
      <xdr:colOff>6286679</xdr:colOff>
      <xdr:row>31</xdr:row>
      <xdr:rowOff>846714</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45357</xdr:colOff>
      <xdr:row>32</xdr:row>
      <xdr:rowOff>68035</xdr:rowOff>
    </xdr:from>
    <xdr:to>
      <xdr:col>3</xdr:col>
      <xdr:colOff>6309357</xdr:colOff>
      <xdr:row>32</xdr:row>
      <xdr:rowOff>824035</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22677</xdr:colOff>
      <xdr:row>33</xdr:row>
      <xdr:rowOff>45357</xdr:rowOff>
    </xdr:from>
    <xdr:to>
      <xdr:col>3</xdr:col>
      <xdr:colOff>6286677</xdr:colOff>
      <xdr:row>33</xdr:row>
      <xdr:rowOff>801357</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68035</xdr:colOff>
      <xdr:row>34</xdr:row>
      <xdr:rowOff>45358</xdr:rowOff>
    </xdr:from>
    <xdr:to>
      <xdr:col>3</xdr:col>
      <xdr:colOff>6332035</xdr:colOff>
      <xdr:row>34</xdr:row>
      <xdr:rowOff>801358</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22679</xdr:colOff>
      <xdr:row>35</xdr:row>
      <xdr:rowOff>90714</xdr:rowOff>
    </xdr:from>
    <xdr:to>
      <xdr:col>3</xdr:col>
      <xdr:colOff>6286679</xdr:colOff>
      <xdr:row>35</xdr:row>
      <xdr:rowOff>846714</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68035</xdr:colOff>
      <xdr:row>36</xdr:row>
      <xdr:rowOff>45357</xdr:rowOff>
    </xdr:from>
    <xdr:to>
      <xdr:col>3</xdr:col>
      <xdr:colOff>6332035</xdr:colOff>
      <xdr:row>36</xdr:row>
      <xdr:rowOff>801357</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68036</xdr:colOff>
      <xdr:row>37</xdr:row>
      <xdr:rowOff>68036</xdr:rowOff>
    </xdr:from>
    <xdr:to>
      <xdr:col>3</xdr:col>
      <xdr:colOff>6332036</xdr:colOff>
      <xdr:row>37</xdr:row>
      <xdr:rowOff>824036</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68036</xdr:colOff>
      <xdr:row>38</xdr:row>
      <xdr:rowOff>45357</xdr:rowOff>
    </xdr:from>
    <xdr:to>
      <xdr:col>3</xdr:col>
      <xdr:colOff>6332036</xdr:colOff>
      <xdr:row>38</xdr:row>
      <xdr:rowOff>801357</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68036</xdr:colOff>
      <xdr:row>39</xdr:row>
      <xdr:rowOff>45357</xdr:rowOff>
    </xdr:from>
    <xdr:to>
      <xdr:col>3</xdr:col>
      <xdr:colOff>6332036</xdr:colOff>
      <xdr:row>39</xdr:row>
      <xdr:rowOff>801357</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xdr:col>
      <xdr:colOff>90714</xdr:colOff>
      <xdr:row>40</xdr:row>
      <xdr:rowOff>68036</xdr:rowOff>
    </xdr:from>
    <xdr:to>
      <xdr:col>3</xdr:col>
      <xdr:colOff>6354714</xdr:colOff>
      <xdr:row>40</xdr:row>
      <xdr:rowOff>824036</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xdr:col>
      <xdr:colOff>45357</xdr:colOff>
      <xdr:row>41</xdr:row>
      <xdr:rowOff>68036</xdr:rowOff>
    </xdr:from>
    <xdr:to>
      <xdr:col>3</xdr:col>
      <xdr:colOff>6309357</xdr:colOff>
      <xdr:row>41</xdr:row>
      <xdr:rowOff>824036</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xdr:col>
      <xdr:colOff>90714</xdr:colOff>
      <xdr:row>42</xdr:row>
      <xdr:rowOff>68036</xdr:rowOff>
    </xdr:from>
    <xdr:to>
      <xdr:col>3</xdr:col>
      <xdr:colOff>6354714</xdr:colOff>
      <xdr:row>42</xdr:row>
      <xdr:rowOff>824036</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68036</xdr:colOff>
      <xdr:row>43</xdr:row>
      <xdr:rowOff>68035</xdr:rowOff>
    </xdr:from>
    <xdr:to>
      <xdr:col>3</xdr:col>
      <xdr:colOff>6332036</xdr:colOff>
      <xdr:row>43</xdr:row>
      <xdr:rowOff>824035</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xdr:col>
      <xdr:colOff>68035</xdr:colOff>
      <xdr:row>44</xdr:row>
      <xdr:rowOff>68036</xdr:rowOff>
    </xdr:from>
    <xdr:to>
      <xdr:col>3</xdr:col>
      <xdr:colOff>6332035</xdr:colOff>
      <xdr:row>44</xdr:row>
      <xdr:rowOff>824036</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view="pageBreakPreview" zoomScale="42" zoomScaleNormal="50" zoomScaleSheetLayoutView="42" workbookViewId="0">
      <selection activeCell="F21" sqref="F21"/>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32</v>
      </c>
      <c r="F1" s="30" t="s">
        <v>88</v>
      </c>
    </row>
    <row r="2" spans="1:19" ht="27" customHeight="1" thickBot="1" x14ac:dyDescent="0.2"/>
    <row r="3" spans="1:19" ht="61.5" customHeight="1" x14ac:dyDescent="0.15">
      <c r="A3" s="64"/>
      <c r="B3" s="65"/>
      <c r="C3" s="12" t="s">
        <v>5</v>
      </c>
      <c r="D3" s="11" t="s">
        <v>31</v>
      </c>
      <c r="E3" s="13" t="s">
        <v>6</v>
      </c>
      <c r="F3" s="14" t="s">
        <v>7</v>
      </c>
      <c r="I3" s="15"/>
      <c r="J3" s="16"/>
      <c r="K3" s="16"/>
      <c r="L3" s="16" t="s">
        <v>27</v>
      </c>
      <c r="M3" s="16" t="s">
        <v>28</v>
      </c>
      <c r="N3" s="16" t="s">
        <v>29</v>
      </c>
      <c r="O3" s="17" t="s">
        <v>30</v>
      </c>
      <c r="P3" s="16" t="s">
        <v>27</v>
      </c>
      <c r="Q3" s="16" t="s">
        <v>28</v>
      </c>
      <c r="R3" s="16" t="s">
        <v>29</v>
      </c>
      <c r="S3" s="18" t="s">
        <v>30</v>
      </c>
    </row>
    <row r="4" spans="1:19" ht="67.5" customHeight="1" x14ac:dyDescent="0.15">
      <c r="A4" s="4">
        <v>1</v>
      </c>
      <c r="B4" s="66" t="s">
        <v>0</v>
      </c>
      <c r="C4" s="27" t="s">
        <v>8</v>
      </c>
      <c r="D4" s="2"/>
      <c r="E4" s="6" t="s">
        <v>97</v>
      </c>
      <c r="F4" s="53" t="s">
        <v>91</v>
      </c>
      <c r="I4" s="19">
        <v>1</v>
      </c>
      <c r="J4" s="59" t="s">
        <v>0</v>
      </c>
      <c r="K4" s="20" t="s">
        <v>8</v>
      </c>
      <c r="L4" s="23">
        <v>2</v>
      </c>
      <c r="M4" s="23">
        <v>2</v>
      </c>
      <c r="N4" s="23">
        <v>0</v>
      </c>
      <c r="O4" s="23">
        <f>SUM(L4:N4)</f>
        <v>4</v>
      </c>
      <c r="P4" s="24">
        <f>L4/O4</f>
        <v>0.5</v>
      </c>
      <c r="Q4" s="24">
        <f>M4/O4</f>
        <v>0.5</v>
      </c>
      <c r="R4" s="24">
        <f>N4/O4</f>
        <v>0</v>
      </c>
      <c r="S4" s="25">
        <f>SUM(P4:R4)</f>
        <v>1</v>
      </c>
    </row>
    <row r="5" spans="1:19" ht="67.5" customHeight="1" x14ac:dyDescent="0.15">
      <c r="A5" s="4">
        <v>2</v>
      </c>
      <c r="B5" s="60"/>
      <c r="C5" s="28" t="s">
        <v>9</v>
      </c>
      <c r="D5" s="2"/>
      <c r="E5" s="6"/>
      <c r="F5" s="7"/>
      <c r="I5" s="19">
        <v>2</v>
      </c>
      <c r="J5" s="59"/>
      <c r="K5" s="20" t="s">
        <v>9</v>
      </c>
      <c r="L5" s="23">
        <v>3</v>
      </c>
      <c r="M5" s="23">
        <v>1</v>
      </c>
      <c r="N5" s="23">
        <v>0</v>
      </c>
      <c r="O5" s="23">
        <f t="shared" ref="O5:O21" si="0">SUM(L5:N5)</f>
        <v>4</v>
      </c>
      <c r="P5" s="24">
        <f t="shared" ref="P5:P21" si="1">L5/O5</f>
        <v>0.75</v>
      </c>
      <c r="Q5" s="24">
        <f t="shared" ref="Q5:Q21" si="2">M5/O5</f>
        <v>0.25</v>
      </c>
      <c r="R5" s="24">
        <f t="shared" ref="R5:R21" si="3">N5/O5</f>
        <v>0</v>
      </c>
      <c r="S5" s="25">
        <f t="shared" ref="S5:S21" si="4">SUM(P5:R5)</f>
        <v>1</v>
      </c>
    </row>
    <row r="6" spans="1:19" ht="67.5" customHeight="1" x14ac:dyDescent="0.15">
      <c r="A6" s="4">
        <v>3</v>
      </c>
      <c r="B6" s="60"/>
      <c r="C6" s="28" t="s">
        <v>10</v>
      </c>
      <c r="D6" s="2"/>
      <c r="E6" s="6"/>
      <c r="F6" s="7"/>
      <c r="I6" s="19">
        <v>3</v>
      </c>
      <c r="J6" s="59"/>
      <c r="K6" s="20" t="s">
        <v>10</v>
      </c>
      <c r="L6" s="23">
        <v>3</v>
      </c>
      <c r="M6" s="23">
        <v>1</v>
      </c>
      <c r="N6" s="23">
        <v>0</v>
      </c>
      <c r="O6" s="23">
        <f t="shared" si="0"/>
        <v>4</v>
      </c>
      <c r="P6" s="24">
        <f t="shared" si="1"/>
        <v>0.75</v>
      </c>
      <c r="Q6" s="24">
        <f t="shared" si="2"/>
        <v>0.25</v>
      </c>
      <c r="R6" s="24">
        <f t="shared" si="3"/>
        <v>0</v>
      </c>
      <c r="S6" s="25">
        <f t="shared" si="4"/>
        <v>1</v>
      </c>
    </row>
    <row r="7" spans="1:19" ht="67.5" customHeight="1" x14ac:dyDescent="0.15">
      <c r="A7" s="4">
        <v>4</v>
      </c>
      <c r="B7" s="60" t="s">
        <v>1</v>
      </c>
      <c r="C7" s="28" t="s">
        <v>11</v>
      </c>
      <c r="D7" s="2"/>
      <c r="E7" s="6"/>
      <c r="F7" s="7"/>
      <c r="I7" s="19">
        <v>4</v>
      </c>
      <c r="J7" s="59" t="s">
        <v>1</v>
      </c>
      <c r="K7" s="20" t="s">
        <v>11</v>
      </c>
      <c r="L7" s="23">
        <v>4</v>
      </c>
      <c r="M7" s="23">
        <v>0</v>
      </c>
      <c r="N7" s="23">
        <v>0</v>
      </c>
      <c r="O7" s="23">
        <f t="shared" si="0"/>
        <v>4</v>
      </c>
      <c r="P7" s="24">
        <f t="shared" si="1"/>
        <v>1</v>
      </c>
      <c r="Q7" s="24">
        <f t="shared" si="2"/>
        <v>0</v>
      </c>
      <c r="R7" s="24">
        <f t="shared" si="3"/>
        <v>0</v>
      </c>
      <c r="S7" s="25">
        <f t="shared" si="4"/>
        <v>1</v>
      </c>
    </row>
    <row r="8" spans="1:19" ht="67.5" customHeight="1" x14ac:dyDescent="0.15">
      <c r="A8" s="4">
        <v>5</v>
      </c>
      <c r="B8" s="60"/>
      <c r="C8" s="28" t="s">
        <v>12</v>
      </c>
      <c r="D8" s="2"/>
      <c r="E8" s="6"/>
      <c r="F8" s="7"/>
      <c r="I8" s="19">
        <v>5</v>
      </c>
      <c r="J8" s="59"/>
      <c r="K8" s="20" t="s">
        <v>12</v>
      </c>
      <c r="L8" s="23">
        <v>3</v>
      </c>
      <c r="M8" s="23">
        <v>1</v>
      </c>
      <c r="N8" s="23">
        <v>0</v>
      </c>
      <c r="O8" s="23">
        <f t="shared" si="0"/>
        <v>4</v>
      </c>
      <c r="P8" s="24">
        <f t="shared" si="1"/>
        <v>0.75</v>
      </c>
      <c r="Q8" s="24">
        <f t="shared" si="2"/>
        <v>0.25</v>
      </c>
      <c r="R8" s="24">
        <f t="shared" si="3"/>
        <v>0</v>
      </c>
      <c r="S8" s="25">
        <f t="shared" si="4"/>
        <v>1</v>
      </c>
    </row>
    <row r="9" spans="1:19" ht="67.5" customHeight="1" x14ac:dyDescent="0.15">
      <c r="A9" s="4">
        <v>6</v>
      </c>
      <c r="B9" s="60"/>
      <c r="C9" s="28" t="s">
        <v>13</v>
      </c>
      <c r="D9" s="2"/>
      <c r="E9" s="6" t="s">
        <v>92</v>
      </c>
      <c r="F9" s="53" t="s">
        <v>93</v>
      </c>
      <c r="I9" s="19">
        <v>6</v>
      </c>
      <c r="J9" s="59"/>
      <c r="K9" s="20" t="s">
        <v>13</v>
      </c>
      <c r="L9" s="23">
        <v>2</v>
      </c>
      <c r="M9" s="23">
        <v>0</v>
      </c>
      <c r="N9" s="23">
        <v>2</v>
      </c>
      <c r="O9" s="23">
        <f t="shared" si="0"/>
        <v>4</v>
      </c>
      <c r="P9" s="24">
        <f t="shared" si="1"/>
        <v>0.5</v>
      </c>
      <c r="Q9" s="24">
        <f t="shared" si="2"/>
        <v>0</v>
      </c>
      <c r="R9" s="24">
        <f t="shared" si="3"/>
        <v>0.5</v>
      </c>
      <c r="S9" s="25">
        <f t="shared" si="4"/>
        <v>1</v>
      </c>
    </row>
    <row r="10" spans="1:19" ht="67.5" customHeight="1" x14ac:dyDescent="0.15">
      <c r="A10" s="4">
        <v>7</v>
      </c>
      <c r="B10" s="63" t="s">
        <v>4</v>
      </c>
      <c r="C10" s="28" t="s">
        <v>14</v>
      </c>
      <c r="D10" s="2"/>
      <c r="E10" s="6"/>
      <c r="F10" s="7"/>
      <c r="I10" s="19">
        <v>7</v>
      </c>
      <c r="J10" s="59" t="s">
        <v>4</v>
      </c>
      <c r="K10" s="20" t="s">
        <v>14</v>
      </c>
      <c r="L10" s="23">
        <v>4</v>
      </c>
      <c r="M10" s="23">
        <v>0</v>
      </c>
      <c r="N10" s="23">
        <v>0</v>
      </c>
      <c r="O10" s="23">
        <f t="shared" si="0"/>
        <v>4</v>
      </c>
      <c r="P10" s="24">
        <f t="shared" si="1"/>
        <v>1</v>
      </c>
      <c r="Q10" s="24">
        <f t="shared" si="2"/>
        <v>0</v>
      </c>
      <c r="R10" s="24">
        <f t="shared" si="3"/>
        <v>0</v>
      </c>
      <c r="S10" s="25">
        <f t="shared" si="4"/>
        <v>1</v>
      </c>
    </row>
    <row r="11" spans="1:19" ht="67.5" customHeight="1" x14ac:dyDescent="0.15">
      <c r="A11" s="4">
        <v>8</v>
      </c>
      <c r="B11" s="63"/>
      <c r="C11" s="28" t="s">
        <v>15</v>
      </c>
      <c r="D11" s="2"/>
      <c r="E11" s="6"/>
      <c r="F11" s="7"/>
      <c r="I11" s="19">
        <v>8</v>
      </c>
      <c r="J11" s="59"/>
      <c r="K11" s="20" t="s">
        <v>15</v>
      </c>
      <c r="L11" s="23">
        <v>4</v>
      </c>
      <c r="M11" s="23">
        <v>0</v>
      </c>
      <c r="N11" s="23">
        <v>0</v>
      </c>
      <c r="O11" s="23">
        <f t="shared" si="0"/>
        <v>4</v>
      </c>
      <c r="P11" s="24">
        <f t="shared" si="1"/>
        <v>1</v>
      </c>
      <c r="Q11" s="24">
        <f t="shared" si="2"/>
        <v>0</v>
      </c>
      <c r="R11" s="24">
        <f t="shared" si="3"/>
        <v>0</v>
      </c>
      <c r="S11" s="25">
        <f t="shared" si="4"/>
        <v>1</v>
      </c>
    </row>
    <row r="12" spans="1:19" ht="67.5" customHeight="1" x14ac:dyDescent="0.15">
      <c r="A12" s="4">
        <v>9</v>
      </c>
      <c r="B12" s="63"/>
      <c r="C12" s="28" t="s">
        <v>16</v>
      </c>
      <c r="D12" s="2"/>
      <c r="E12" s="6"/>
      <c r="F12" s="7"/>
      <c r="I12" s="19">
        <v>9</v>
      </c>
      <c r="J12" s="59"/>
      <c r="K12" s="20" t="s">
        <v>16</v>
      </c>
      <c r="L12" s="23">
        <v>4</v>
      </c>
      <c r="M12" s="23">
        <v>0</v>
      </c>
      <c r="N12" s="23">
        <v>0</v>
      </c>
      <c r="O12" s="23">
        <f t="shared" si="0"/>
        <v>4</v>
      </c>
      <c r="P12" s="24">
        <f t="shared" si="1"/>
        <v>1</v>
      </c>
      <c r="Q12" s="24">
        <f t="shared" si="2"/>
        <v>0</v>
      </c>
      <c r="R12" s="24">
        <f t="shared" si="3"/>
        <v>0</v>
      </c>
      <c r="S12" s="25">
        <f t="shared" si="4"/>
        <v>1</v>
      </c>
    </row>
    <row r="13" spans="1:19" ht="67.5" customHeight="1" x14ac:dyDescent="0.15">
      <c r="A13" s="4">
        <v>10</v>
      </c>
      <c r="B13" s="63"/>
      <c r="C13" s="28" t="s">
        <v>17</v>
      </c>
      <c r="D13" s="2"/>
      <c r="E13" s="6" t="s">
        <v>89</v>
      </c>
      <c r="F13" s="53" t="s">
        <v>90</v>
      </c>
      <c r="I13" s="19">
        <v>10</v>
      </c>
      <c r="J13" s="59"/>
      <c r="K13" s="20" t="s">
        <v>17</v>
      </c>
      <c r="L13" s="23">
        <v>2</v>
      </c>
      <c r="M13" s="23">
        <v>0</v>
      </c>
      <c r="N13" s="23">
        <v>2</v>
      </c>
      <c r="O13" s="23">
        <f t="shared" si="0"/>
        <v>4</v>
      </c>
      <c r="P13" s="24">
        <f t="shared" si="1"/>
        <v>0.5</v>
      </c>
      <c r="Q13" s="24">
        <f t="shared" si="2"/>
        <v>0</v>
      </c>
      <c r="R13" s="24">
        <f t="shared" si="3"/>
        <v>0.5</v>
      </c>
      <c r="S13" s="25">
        <f t="shared" si="4"/>
        <v>1</v>
      </c>
    </row>
    <row r="14" spans="1:19" ht="67.5" customHeight="1" x14ac:dyDescent="0.15">
      <c r="A14" s="4">
        <v>11</v>
      </c>
      <c r="B14" s="63"/>
      <c r="C14" s="28" t="s">
        <v>18</v>
      </c>
      <c r="D14" s="2"/>
      <c r="E14" s="6"/>
      <c r="F14" s="7"/>
      <c r="I14" s="19">
        <v>11</v>
      </c>
      <c r="J14" s="59"/>
      <c r="K14" s="20" t="s">
        <v>18</v>
      </c>
      <c r="L14" s="23">
        <v>2</v>
      </c>
      <c r="M14" s="23">
        <v>2</v>
      </c>
      <c r="N14" s="23">
        <v>0</v>
      </c>
      <c r="O14" s="23">
        <f t="shared" si="0"/>
        <v>4</v>
      </c>
      <c r="P14" s="24">
        <f t="shared" si="1"/>
        <v>0.5</v>
      </c>
      <c r="Q14" s="24">
        <f t="shared" si="2"/>
        <v>0.5</v>
      </c>
      <c r="R14" s="24">
        <f t="shared" si="3"/>
        <v>0</v>
      </c>
      <c r="S14" s="25">
        <f t="shared" si="4"/>
        <v>1</v>
      </c>
    </row>
    <row r="15" spans="1:19" ht="67.5" customHeight="1" x14ac:dyDescent="0.15">
      <c r="A15" s="4">
        <v>12</v>
      </c>
      <c r="B15" s="63"/>
      <c r="C15" s="28" t="s">
        <v>19</v>
      </c>
      <c r="D15" s="2"/>
      <c r="E15" s="6"/>
      <c r="F15" s="7"/>
      <c r="I15" s="19">
        <v>12</v>
      </c>
      <c r="J15" s="59"/>
      <c r="K15" s="20" t="s">
        <v>19</v>
      </c>
      <c r="L15" s="23">
        <v>3</v>
      </c>
      <c r="M15" s="23">
        <v>1</v>
      </c>
      <c r="N15" s="23">
        <v>0</v>
      </c>
      <c r="O15" s="23">
        <f t="shared" si="0"/>
        <v>4</v>
      </c>
      <c r="P15" s="24">
        <f t="shared" si="1"/>
        <v>0.75</v>
      </c>
      <c r="Q15" s="24">
        <f t="shared" si="2"/>
        <v>0.25</v>
      </c>
      <c r="R15" s="24">
        <f t="shared" si="3"/>
        <v>0</v>
      </c>
      <c r="S15" s="25">
        <f t="shared" si="4"/>
        <v>1</v>
      </c>
    </row>
    <row r="16" spans="1:19" ht="67.5" customHeight="1" x14ac:dyDescent="0.15">
      <c r="A16" s="4">
        <v>13</v>
      </c>
      <c r="B16" s="63"/>
      <c r="C16" s="28" t="s">
        <v>20</v>
      </c>
      <c r="D16" s="2"/>
      <c r="E16" s="6"/>
      <c r="F16" s="53" t="s">
        <v>94</v>
      </c>
      <c r="I16" s="19">
        <v>13</v>
      </c>
      <c r="J16" s="59"/>
      <c r="K16" s="20" t="s">
        <v>20</v>
      </c>
      <c r="L16" s="23">
        <v>2</v>
      </c>
      <c r="M16" s="23">
        <v>1</v>
      </c>
      <c r="N16" s="23">
        <v>1</v>
      </c>
      <c r="O16" s="23">
        <f t="shared" si="0"/>
        <v>4</v>
      </c>
      <c r="P16" s="24">
        <f t="shared" si="1"/>
        <v>0.5</v>
      </c>
      <c r="Q16" s="24">
        <f t="shared" si="2"/>
        <v>0.25</v>
      </c>
      <c r="R16" s="24">
        <f t="shared" si="3"/>
        <v>0.25</v>
      </c>
      <c r="S16" s="25">
        <f t="shared" si="4"/>
        <v>1</v>
      </c>
    </row>
    <row r="17" spans="1:19" ht="67.5" customHeight="1" x14ac:dyDescent="0.15">
      <c r="A17" s="4">
        <v>14</v>
      </c>
      <c r="B17" s="63"/>
      <c r="C17" s="28" t="s">
        <v>21</v>
      </c>
      <c r="D17" s="2"/>
      <c r="E17" s="6"/>
      <c r="F17" s="7"/>
      <c r="I17" s="19">
        <v>14</v>
      </c>
      <c r="J17" s="59"/>
      <c r="K17" s="20" t="s">
        <v>21</v>
      </c>
      <c r="L17" s="23">
        <v>3</v>
      </c>
      <c r="M17" s="23">
        <v>1</v>
      </c>
      <c r="N17" s="23">
        <v>0</v>
      </c>
      <c r="O17" s="23">
        <f t="shared" si="0"/>
        <v>4</v>
      </c>
      <c r="P17" s="24">
        <f t="shared" si="1"/>
        <v>0.75</v>
      </c>
      <c r="Q17" s="24">
        <f t="shared" si="2"/>
        <v>0.25</v>
      </c>
      <c r="R17" s="24">
        <f t="shared" si="3"/>
        <v>0</v>
      </c>
      <c r="S17" s="25">
        <f t="shared" si="4"/>
        <v>1</v>
      </c>
    </row>
    <row r="18" spans="1:19" ht="67.5" customHeight="1" x14ac:dyDescent="0.15">
      <c r="A18" s="4">
        <v>15</v>
      </c>
      <c r="B18" s="59" t="s">
        <v>2</v>
      </c>
      <c r="C18" s="28" t="s">
        <v>22</v>
      </c>
      <c r="D18" s="2"/>
      <c r="E18" s="6"/>
      <c r="F18" s="7"/>
      <c r="I18" s="19">
        <v>15</v>
      </c>
      <c r="J18" s="59" t="s">
        <v>2</v>
      </c>
      <c r="K18" s="20" t="s">
        <v>22</v>
      </c>
      <c r="L18" s="23">
        <v>3</v>
      </c>
      <c r="M18" s="23">
        <v>0</v>
      </c>
      <c r="N18" s="23">
        <v>1</v>
      </c>
      <c r="O18" s="23">
        <f t="shared" si="0"/>
        <v>4</v>
      </c>
      <c r="P18" s="24">
        <f t="shared" si="1"/>
        <v>0.75</v>
      </c>
      <c r="Q18" s="24">
        <f t="shared" si="2"/>
        <v>0</v>
      </c>
      <c r="R18" s="24">
        <f t="shared" si="3"/>
        <v>0.25</v>
      </c>
      <c r="S18" s="25">
        <f t="shared" si="4"/>
        <v>1</v>
      </c>
    </row>
    <row r="19" spans="1:19" ht="67.5" customHeight="1" x14ac:dyDescent="0.15">
      <c r="A19" s="4">
        <v>16</v>
      </c>
      <c r="B19" s="59"/>
      <c r="C19" s="28" t="s">
        <v>23</v>
      </c>
      <c r="D19" s="2"/>
      <c r="E19" s="51" t="s">
        <v>95</v>
      </c>
      <c r="F19" s="7" t="s">
        <v>96</v>
      </c>
      <c r="I19" s="19">
        <v>16</v>
      </c>
      <c r="J19" s="59"/>
      <c r="K19" s="20" t="s">
        <v>23</v>
      </c>
      <c r="L19" s="23">
        <v>4</v>
      </c>
      <c r="M19" s="23">
        <v>0</v>
      </c>
      <c r="N19" s="23">
        <v>0</v>
      </c>
      <c r="O19" s="23">
        <f t="shared" si="0"/>
        <v>4</v>
      </c>
      <c r="P19" s="24">
        <f t="shared" si="1"/>
        <v>1</v>
      </c>
      <c r="Q19" s="24">
        <f t="shared" si="2"/>
        <v>0</v>
      </c>
      <c r="R19" s="24">
        <f t="shared" si="3"/>
        <v>0</v>
      </c>
      <c r="S19" s="25">
        <f t="shared" si="4"/>
        <v>1</v>
      </c>
    </row>
    <row r="20" spans="1:19" ht="67.5" customHeight="1" x14ac:dyDescent="0.15">
      <c r="A20" s="4">
        <v>17</v>
      </c>
      <c r="B20" s="60" t="s">
        <v>3</v>
      </c>
      <c r="C20" s="28" t="s">
        <v>24</v>
      </c>
      <c r="D20" s="2"/>
      <c r="E20" s="6"/>
      <c r="F20" s="7"/>
      <c r="I20" s="19">
        <v>17</v>
      </c>
      <c r="J20" s="59" t="s">
        <v>3</v>
      </c>
      <c r="K20" s="20" t="s">
        <v>24</v>
      </c>
      <c r="L20" s="23">
        <v>4</v>
      </c>
      <c r="M20" s="23">
        <v>0</v>
      </c>
      <c r="N20" s="23">
        <v>0</v>
      </c>
      <c r="O20" s="23">
        <f t="shared" si="0"/>
        <v>4</v>
      </c>
      <c r="P20" s="24">
        <f t="shared" si="1"/>
        <v>1</v>
      </c>
      <c r="Q20" s="24">
        <f t="shared" si="2"/>
        <v>0</v>
      </c>
      <c r="R20" s="24">
        <f t="shared" si="3"/>
        <v>0</v>
      </c>
      <c r="S20" s="25">
        <f t="shared" si="4"/>
        <v>1</v>
      </c>
    </row>
    <row r="21" spans="1:19" ht="67.5" customHeight="1" thickBot="1" x14ac:dyDescent="0.2">
      <c r="A21" s="5">
        <v>18</v>
      </c>
      <c r="B21" s="61"/>
      <c r="C21" s="29" t="s">
        <v>25</v>
      </c>
      <c r="D21" s="3"/>
      <c r="E21" s="8" t="s">
        <v>98</v>
      </c>
      <c r="F21" s="54" t="s">
        <v>99</v>
      </c>
      <c r="I21" s="21">
        <v>18</v>
      </c>
      <c r="J21" s="62"/>
      <c r="K21" s="22" t="s">
        <v>25</v>
      </c>
      <c r="L21" s="23">
        <v>3</v>
      </c>
      <c r="M21" s="23">
        <v>1</v>
      </c>
      <c r="N21" s="23">
        <v>0</v>
      </c>
      <c r="O21" s="26">
        <f t="shared" si="0"/>
        <v>4</v>
      </c>
      <c r="P21" s="24">
        <f t="shared" si="1"/>
        <v>0.75</v>
      </c>
      <c r="Q21" s="24">
        <f t="shared" si="2"/>
        <v>0.25</v>
      </c>
      <c r="R21" s="24">
        <f t="shared" si="3"/>
        <v>0</v>
      </c>
      <c r="S21" s="25">
        <f t="shared" si="4"/>
        <v>1</v>
      </c>
    </row>
    <row r="28" spans="1:19" ht="57.75" customHeight="1" x14ac:dyDescent="0.15"/>
    <row r="29" spans="1:19" ht="47.25" customHeight="1" x14ac:dyDescent="0.15">
      <c r="B29" s="58"/>
      <c r="C29" s="1"/>
    </row>
    <row r="30" spans="1:19" ht="47.25" customHeight="1" x14ac:dyDescent="0.15">
      <c r="B30" s="58"/>
      <c r="C30" s="1"/>
    </row>
    <row r="31" spans="1:19" ht="47.25" customHeight="1" x14ac:dyDescent="0.15">
      <c r="B31" s="58"/>
      <c r="C31" s="1"/>
    </row>
    <row r="32" spans="1:19" ht="47.25" customHeight="1" x14ac:dyDescent="0.15">
      <c r="B32" s="58"/>
      <c r="C32" s="1"/>
    </row>
    <row r="33" spans="2:3" ht="47.25" customHeight="1" x14ac:dyDescent="0.15">
      <c r="B33" s="58"/>
      <c r="C33" s="1"/>
    </row>
    <row r="34" spans="2:3" ht="47.25" customHeight="1" x14ac:dyDescent="0.15">
      <c r="B34" s="58"/>
      <c r="C34" s="1"/>
    </row>
    <row r="35" spans="2:3" ht="47.25" customHeight="1" x14ac:dyDescent="0.15">
      <c r="B35" s="58"/>
      <c r="C35" s="1"/>
    </row>
    <row r="36" spans="2:3" ht="47.25" customHeight="1" x14ac:dyDescent="0.15">
      <c r="B36" s="58"/>
      <c r="C36" s="1"/>
    </row>
    <row r="37" spans="2:3" ht="47.25" customHeight="1" x14ac:dyDescent="0.15">
      <c r="B37" s="58"/>
      <c r="C37" s="1"/>
    </row>
    <row r="38" spans="2:3" ht="47.25" customHeight="1" x14ac:dyDescent="0.15">
      <c r="B38" s="58"/>
      <c r="C38" s="1"/>
    </row>
    <row r="39" spans="2:3" ht="47.25" customHeight="1" x14ac:dyDescent="0.15">
      <c r="B39" s="58"/>
      <c r="C39" s="1"/>
    </row>
    <row r="40" spans="2:3" ht="47.25" customHeight="1" x14ac:dyDescent="0.15">
      <c r="B40" s="58"/>
      <c r="C40" s="1"/>
    </row>
    <row r="41" spans="2:3" ht="47.25" customHeight="1" x14ac:dyDescent="0.15">
      <c r="B41" s="58"/>
      <c r="C41" s="1"/>
    </row>
    <row r="42" spans="2:3" ht="47.25" customHeight="1" x14ac:dyDescent="0.15">
      <c r="B42" s="58"/>
      <c r="C42" s="1"/>
    </row>
    <row r="43" spans="2:3" ht="47.25" customHeight="1" x14ac:dyDescent="0.15">
      <c r="B43" s="58"/>
      <c r="C43" s="1"/>
    </row>
    <row r="44" spans="2:3" ht="47.25" customHeight="1" x14ac:dyDescent="0.15">
      <c r="B44" s="58"/>
      <c r="C44" s="1"/>
    </row>
    <row r="45" spans="2:3" ht="47.25" customHeight="1" x14ac:dyDescent="0.15">
      <c r="B45" s="58"/>
      <c r="C45" s="1"/>
    </row>
    <row r="46" spans="2:3" ht="47.25" customHeight="1" x14ac:dyDescent="0.15">
      <c r="B46" s="58"/>
      <c r="C46" s="1"/>
    </row>
  </sheetData>
  <mergeCells count="16">
    <mergeCell ref="B10:B17"/>
    <mergeCell ref="J10:J17"/>
    <mergeCell ref="A3:B3"/>
    <mergeCell ref="B4:B6"/>
    <mergeCell ref="J4:J6"/>
    <mergeCell ref="B7:B9"/>
    <mergeCell ref="J7:J9"/>
    <mergeCell ref="B35:B42"/>
    <mergeCell ref="B43:B44"/>
    <mergeCell ref="B45:B46"/>
    <mergeCell ref="B18:B19"/>
    <mergeCell ref="J18:J19"/>
    <mergeCell ref="B20:B21"/>
    <mergeCell ref="J20:J21"/>
    <mergeCell ref="B29:B31"/>
    <mergeCell ref="B32:B34"/>
  </mergeCells>
  <phoneticPr fontId="2"/>
  <pageMargins left="0.7" right="0.7" top="0.75" bottom="0.75" header="0.3" footer="0.3"/>
  <pageSetup paperSize="9" scale="39" fitToHeight="0" orientation="landscape" r:id="rId1"/>
  <rowBreaks count="1" manualBreakCount="1">
    <brk id="2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view="pageBreakPreview" zoomScale="42" zoomScaleNormal="50" zoomScaleSheetLayoutView="42" workbookViewId="0">
      <selection activeCell="E50" sqref="E50"/>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33</v>
      </c>
      <c r="F1" s="30" t="s">
        <v>107</v>
      </c>
    </row>
    <row r="2" spans="1:19" ht="27" customHeight="1" thickBot="1" x14ac:dyDescent="0.2"/>
    <row r="3" spans="1:19" ht="61.5" customHeight="1" x14ac:dyDescent="0.15">
      <c r="A3" s="64"/>
      <c r="B3" s="65"/>
      <c r="C3" s="12" t="s">
        <v>5</v>
      </c>
      <c r="D3" s="11" t="s">
        <v>31</v>
      </c>
      <c r="E3" s="13" t="s">
        <v>100</v>
      </c>
      <c r="F3" s="14" t="s">
        <v>7</v>
      </c>
      <c r="I3" s="64"/>
      <c r="J3" s="65"/>
      <c r="K3" s="12" t="s">
        <v>5</v>
      </c>
      <c r="L3" s="16" t="s">
        <v>27</v>
      </c>
      <c r="M3" s="16" t="s">
        <v>28</v>
      </c>
      <c r="N3" s="16" t="s">
        <v>29</v>
      </c>
      <c r="O3" s="17" t="s">
        <v>30</v>
      </c>
      <c r="P3" s="16" t="s">
        <v>27</v>
      </c>
      <c r="Q3" s="16" t="s">
        <v>28</v>
      </c>
      <c r="R3" s="16" t="s">
        <v>29</v>
      </c>
      <c r="S3" s="18" t="s">
        <v>30</v>
      </c>
    </row>
    <row r="4" spans="1:19" ht="67.5" customHeight="1" x14ac:dyDescent="0.15">
      <c r="A4" s="4">
        <v>1</v>
      </c>
      <c r="B4" s="66" t="s">
        <v>0</v>
      </c>
      <c r="C4" s="27" t="s">
        <v>34</v>
      </c>
      <c r="D4" s="2"/>
      <c r="E4" s="6" t="s">
        <v>102</v>
      </c>
      <c r="F4" s="7" t="s">
        <v>103</v>
      </c>
      <c r="I4" s="4">
        <v>1</v>
      </c>
      <c r="J4" s="66" t="s">
        <v>0</v>
      </c>
      <c r="K4" s="27" t="s">
        <v>34</v>
      </c>
      <c r="L4" s="23">
        <v>5</v>
      </c>
      <c r="M4" s="23">
        <v>3</v>
      </c>
      <c r="N4" s="23">
        <v>0</v>
      </c>
      <c r="O4" s="23">
        <f>SUM(L4:N4)</f>
        <v>8</v>
      </c>
      <c r="P4" s="24">
        <f>L4/O4</f>
        <v>0.625</v>
      </c>
      <c r="Q4" s="24">
        <f>M4/O4</f>
        <v>0.375</v>
      </c>
      <c r="R4" s="24">
        <f>N4/O4</f>
        <v>0</v>
      </c>
      <c r="S4" s="25">
        <f>SUM(P4:R4)</f>
        <v>1</v>
      </c>
    </row>
    <row r="5" spans="1:19" ht="67.5" customHeight="1" x14ac:dyDescent="0.15">
      <c r="A5" s="4">
        <v>2</v>
      </c>
      <c r="B5" s="60"/>
      <c r="C5" s="28" t="s">
        <v>35</v>
      </c>
      <c r="D5" s="2"/>
      <c r="E5" s="6" t="s">
        <v>101</v>
      </c>
      <c r="F5" s="55" t="s">
        <v>104</v>
      </c>
      <c r="I5" s="4">
        <v>2</v>
      </c>
      <c r="J5" s="60"/>
      <c r="K5" s="28" t="s">
        <v>35</v>
      </c>
      <c r="L5" s="23">
        <v>3</v>
      </c>
      <c r="M5" s="23">
        <v>2</v>
      </c>
      <c r="N5" s="23">
        <v>3</v>
      </c>
      <c r="O5" s="23">
        <f t="shared" ref="O5:O46" si="0">SUM(L5:N5)</f>
        <v>8</v>
      </c>
      <c r="P5" s="24">
        <f t="shared" ref="P5:P46" si="1">L5/O5</f>
        <v>0.375</v>
      </c>
      <c r="Q5" s="24">
        <f t="shared" ref="Q5:Q46" si="2">M5/O5</f>
        <v>0.25</v>
      </c>
      <c r="R5" s="24">
        <f t="shared" ref="R5:R46" si="3">N5/O5</f>
        <v>0.375</v>
      </c>
      <c r="S5" s="25">
        <f t="shared" ref="S5:S46" si="4">SUM(P5:R5)</f>
        <v>1</v>
      </c>
    </row>
    <row r="6" spans="1:19" ht="67.5" customHeight="1" x14ac:dyDescent="0.15">
      <c r="A6" s="4">
        <v>3</v>
      </c>
      <c r="B6" s="60"/>
      <c r="C6" s="28" t="s">
        <v>36</v>
      </c>
      <c r="D6" s="2"/>
      <c r="E6" s="6"/>
      <c r="F6" s="7"/>
      <c r="I6" s="4">
        <v>3</v>
      </c>
      <c r="J6" s="60"/>
      <c r="K6" s="28" t="s">
        <v>36</v>
      </c>
      <c r="L6" s="23">
        <v>8</v>
      </c>
      <c r="M6" s="23">
        <v>0</v>
      </c>
      <c r="N6" s="23">
        <v>0</v>
      </c>
      <c r="O6" s="23">
        <f t="shared" si="0"/>
        <v>8</v>
      </c>
      <c r="P6" s="24">
        <f t="shared" si="1"/>
        <v>1</v>
      </c>
      <c r="Q6" s="24">
        <f t="shared" si="2"/>
        <v>0</v>
      </c>
      <c r="R6" s="24">
        <f t="shared" si="3"/>
        <v>0</v>
      </c>
      <c r="S6" s="25">
        <f t="shared" si="4"/>
        <v>1</v>
      </c>
    </row>
    <row r="7" spans="1:19" ht="67.5" customHeight="1" x14ac:dyDescent="0.15">
      <c r="A7" s="4">
        <v>4</v>
      </c>
      <c r="B7" s="67" t="s">
        <v>53</v>
      </c>
      <c r="C7" s="28" t="s">
        <v>37</v>
      </c>
      <c r="D7" s="2"/>
      <c r="E7" s="6"/>
      <c r="F7" s="7"/>
      <c r="I7" s="4">
        <v>4</v>
      </c>
      <c r="J7" s="67" t="s">
        <v>53</v>
      </c>
      <c r="K7" s="28" t="s">
        <v>37</v>
      </c>
      <c r="L7" s="23">
        <v>3</v>
      </c>
      <c r="M7" s="23">
        <v>5</v>
      </c>
      <c r="N7" s="23">
        <v>0</v>
      </c>
      <c r="O7" s="23">
        <f t="shared" si="0"/>
        <v>8</v>
      </c>
      <c r="P7" s="24">
        <f t="shared" si="1"/>
        <v>0.375</v>
      </c>
      <c r="Q7" s="24">
        <f t="shared" si="2"/>
        <v>0.625</v>
      </c>
      <c r="R7" s="24">
        <f t="shared" si="3"/>
        <v>0</v>
      </c>
      <c r="S7" s="25">
        <f t="shared" si="4"/>
        <v>1</v>
      </c>
    </row>
    <row r="8" spans="1:19" ht="67.5" customHeight="1" x14ac:dyDescent="0.15">
      <c r="A8" s="4">
        <v>5</v>
      </c>
      <c r="B8" s="68"/>
      <c r="C8" s="28" t="s">
        <v>38</v>
      </c>
      <c r="D8" s="2"/>
      <c r="E8" s="6"/>
      <c r="F8" s="7"/>
      <c r="I8" s="4">
        <v>5</v>
      </c>
      <c r="J8" s="68"/>
      <c r="K8" s="28" t="s">
        <v>38</v>
      </c>
      <c r="L8" s="23">
        <v>7</v>
      </c>
      <c r="M8" s="23">
        <v>1</v>
      </c>
      <c r="N8" s="23">
        <v>0</v>
      </c>
      <c r="O8" s="23">
        <f t="shared" si="0"/>
        <v>8</v>
      </c>
      <c r="P8" s="24">
        <f t="shared" si="1"/>
        <v>0.875</v>
      </c>
      <c r="Q8" s="24">
        <f t="shared" si="2"/>
        <v>0.125</v>
      </c>
      <c r="R8" s="24">
        <f t="shared" si="3"/>
        <v>0</v>
      </c>
      <c r="S8" s="25">
        <f t="shared" si="4"/>
        <v>1</v>
      </c>
    </row>
    <row r="9" spans="1:19" ht="67.5" customHeight="1" x14ac:dyDescent="0.15">
      <c r="A9" s="4">
        <v>6</v>
      </c>
      <c r="B9" s="68"/>
      <c r="C9" s="28" t="s">
        <v>39</v>
      </c>
      <c r="D9" s="2"/>
      <c r="E9" s="6"/>
      <c r="F9" s="7"/>
      <c r="I9" s="4">
        <v>6</v>
      </c>
      <c r="J9" s="68"/>
      <c r="K9" s="28" t="s">
        <v>39</v>
      </c>
      <c r="L9" s="23">
        <v>8</v>
      </c>
      <c r="M9" s="23">
        <v>0</v>
      </c>
      <c r="N9" s="23">
        <v>0</v>
      </c>
      <c r="O9" s="23">
        <f t="shared" si="0"/>
        <v>8</v>
      </c>
      <c r="P9" s="24">
        <f t="shared" si="1"/>
        <v>1</v>
      </c>
      <c r="Q9" s="24">
        <f t="shared" si="2"/>
        <v>0</v>
      </c>
      <c r="R9" s="24">
        <f t="shared" si="3"/>
        <v>0</v>
      </c>
      <c r="S9" s="25">
        <f t="shared" si="4"/>
        <v>1</v>
      </c>
    </row>
    <row r="10" spans="1:19" ht="67.5" customHeight="1" x14ac:dyDescent="0.15">
      <c r="A10" s="4">
        <v>7</v>
      </c>
      <c r="B10" s="68"/>
      <c r="C10" s="28" t="s">
        <v>40</v>
      </c>
      <c r="D10" s="2"/>
      <c r="E10" s="6"/>
      <c r="F10" s="7"/>
      <c r="I10" s="4">
        <v>7</v>
      </c>
      <c r="J10" s="68"/>
      <c r="K10" s="28" t="s">
        <v>40</v>
      </c>
      <c r="L10" s="23">
        <v>3</v>
      </c>
      <c r="M10" s="23">
        <v>3</v>
      </c>
      <c r="N10" s="23">
        <v>2</v>
      </c>
      <c r="O10" s="23">
        <f t="shared" si="0"/>
        <v>8</v>
      </c>
      <c r="P10" s="24">
        <f t="shared" ref="P10:P45" si="5">L10/O10</f>
        <v>0.375</v>
      </c>
      <c r="Q10" s="24">
        <f t="shared" ref="Q10:Q45" si="6">M10/O10</f>
        <v>0.375</v>
      </c>
      <c r="R10" s="24">
        <f t="shared" ref="R10:R45" si="7">N10/O10</f>
        <v>0.25</v>
      </c>
      <c r="S10" s="25">
        <f t="shared" ref="S10:S45" si="8">SUM(P10:R10)</f>
        <v>1</v>
      </c>
    </row>
    <row r="11" spans="1:19" ht="67.5" customHeight="1" x14ac:dyDescent="0.15">
      <c r="A11" s="4">
        <v>8</v>
      </c>
      <c r="B11" s="69"/>
      <c r="C11" s="28" t="s">
        <v>41</v>
      </c>
      <c r="D11" s="2"/>
      <c r="E11" s="51"/>
      <c r="F11" s="7"/>
      <c r="I11" s="4">
        <v>8</v>
      </c>
      <c r="J11" s="69"/>
      <c r="K11" s="28" t="s">
        <v>41</v>
      </c>
      <c r="L11" s="23">
        <v>6</v>
      </c>
      <c r="M11" s="23">
        <v>1</v>
      </c>
      <c r="N11" s="23">
        <v>1</v>
      </c>
      <c r="O11" s="23">
        <f t="shared" si="0"/>
        <v>8</v>
      </c>
      <c r="P11" s="24">
        <f t="shared" si="5"/>
        <v>0.75</v>
      </c>
      <c r="Q11" s="24">
        <f t="shared" si="6"/>
        <v>0.125</v>
      </c>
      <c r="R11" s="24">
        <f t="shared" si="7"/>
        <v>0.125</v>
      </c>
      <c r="S11" s="25">
        <f t="shared" si="8"/>
        <v>1</v>
      </c>
    </row>
    <row r="12" spans="1:19" ht="67.5" customHeight="1" x14ac:dyDescent="0.15">
      <c r="A12" s="4">
        <v>9</v>
      </c>
      <c r="B12" s="70" t="s">
        <v>1</v>
      </c>
      <c r="C12" s="28" t="s">
        <v>42</v>
      </c>
      <c r="D12" s="2"/>
      <c r="E12" s="51"/>
      <c r="F12" s="7"/>
      <c r="I12" s="4">
        <v>9</v>
      </c>
      <c r="J12" s="70" t="s">
        <v>1</v>
      </c>
      <c r="K12" s="28" t="s">
        <v>42</v>
      </c>
      <c r="L12" s="23">
        <v>7</v>
      </c>
      <c r="M12" s="23">
        <v>1</v>
      </c>
      <c r="N12" s="23">
        <v>0</v>
      </c>
      <c r="O12" s="23">
        <f t="shared" si="0"/>
        <v>8</v>
      </c>
      <c r="P12" s="24">
        <f t="shared" si="5"/>
        <v>0.875</v>
      </c>
      <c r="Q12" s="24">
        <f t="shared" si="6"/>
        <v>0.125</v>
      </c>
      <c r="R12" s="24">
        <f t="shared" si="7"/>
        <v>0</v>
      </c>
      <c r="S12" s="25">
        <f t="shared" si="8"/>
        <v>1</v>
      </c>
    </row>
    <row r="13" spans="1:19" ht="67.5" customHeight="1" x14ac:dyDescent="0.15">
      <c r="A13" s="4">
        <v>10</v>
      </c>
      <c r="B13" s="71"/>
      <c r="C13" s="28" t="s">
        <v>43</v>
      </c>
      <c r="D13" s="2"/>
      <c r="E13" s="6"/>
      <c r="F13" s="7"/>
      <c r="I13" s="4">
        <v>10</v>
      </c>
      <c r="J13" s="71"/>
      <c r="K13" s="28" t="s">
        <v>43</v>
      </c>
      <c r="L13" s="23">
        <v>3</v>
      </c>
      <c r="M13" s="23">
        <v>3</v>
      </c>
      <c r="N13" s="23">
        <v>2</v>
      </c>
      <c r="O13" s="23">
        <f t="shared" si="0"/>
        <v>8</v>
      </c>
      <c r="P13" s="24">
        <f t="shared" si="5"/>
        <v>0.375</v>
      </c>
      <c r="Q13" s="24">
        <f t="shared" si="6"/>
        <v>0.375</v>
      </c>
      <c r="R13" s="24">
        <f t="shared" si="7"/>
        <v>0.25</v>
      </c>
      <c r="S13" s="25">
        <f t="shared" si="8"/>
        <v>1</v>
      </c>
    </row>
    <row r="14" spans="1:19" ht="67.5" customHeight="1" x14ac:dyDescent="0.15">
      <c r="A14" s="4">
        <v>11</v>
      </c>
      <c r="B14" s="71"/>
      <c r="C14" s="28" t="s">
        <v>44</v>
      </c>
      <c r="D14" s="2"/>
      <c r="E14" s="6"/>
      <c r="F14" s="7"/>
      <c r="I14" s="4">
        <v>11</v>
      </c>
      <c r="J14" s="71"/>
      <c r="K14" s="28" t="s">
        <v>44</v>
      </c>
      <c r="L14" s="23">
        <v>3</v>
      </c>
      <c r="M14" s="23">
        <v>4</v>
      </c>
      <c r="N14" s="23">
        <v>1</v>
      </c>
      <c r="O14" s="23">
        <f t="shared" si="0"/>
        <v>8</v>
      </c>
      <c r="P14" s="24">
        <f t="shared" si="5"/>
        <v>0.375</v>
      </c>
      <c r="Q14" s="24">
        <f t="shared" si="6"/>
        <v>0.5</v>
      </c>
      <c r="R14" s="24">
        <f t="shared" si="7"/>
        <v>0.125</v>
      </c>
      <c r="S14" s="25">
        <f t="shared" si="8"/>
        <v>1</v>
      </c>
    </row>
    <row r="15" spans="1:19" ht="67.5" customHeight="1" x14ac:dyDescent="0.15">
      <c r="A15" s="4">
        <v>12</v>
      </c>
      <c r="B15" s="71"/>
      <c r="C15" s="28" t="s">
        <v>45</v>
      </c>
      <c r="D15" s="2"/>
      <c r="E15" s="6" t="s">
        <v>105</v>
      </c>
      <c r="F15" s="53" t="s">
        <v>106</v>
      </c>
      <c r="I15" s="4">
        <v>12</v>
      </c>
      <c r="J15" s="71"/>
      <c r="K15" s="28" t="s">
        <v>45</v>
      </c>
      <c r="L15" s="23">
        <v>2</v>
      </c>
      <c r="M15" s="23">
        <v>5</v>
      </c>
      <c r="N15" s="23">
        <v>1</v>
      </c>
      <c r="O15" s="23">
        <f t="shared" si="0"/>
        <v>8</v>
      </c>
      <c r="P15" s="24">
        <f t="shared" si="5"/>
        <v>0.25</v>
      </c>
      <c r="Q15" s="24">
        <f t="shared" si="6"/>
        <v>0.625</v>
      </c>
      <c r="R15" s="24">
        <f t="shared" si="7"/>
        <v>0.125</v>
      </c>
      <c r="S15" s="25">
        <f t="shared" si="8"/>
        <v>1</v>
      </c>
    </row>
    <row r="16" spans="1:19" ht="67.5" customHeight="1" x14ac:dyDescent="0.15">
      <c r="A16" s="4">
        <v>13</v>
      </c>
      <c r="B16" s="71"/>
      <c r="C16" s="28" t="s">
        <v>46</v>
      </c>
      <c r="D16" s="2"/>
      <c r="E16" s="6" t="s">
        <v>108</v>
      </c>
      <c r="F16" s="7" t="s">
        <v>109</v>
      </c>
      <c r="I16" s="4">
        <v>13</v>
      </c>
      <c r="J16" s="71"/>
      <c r="K16" s="28" t="s">
        <v>46</v>
      </c>
      <c r="L16" s="23">
        <v>1</v>
      </c>
      <c r="M16" s="23">
        <v>6</v>
      </c>
      <c r="N16" s="23">
        <v>1</v>
      </c>
      <c r="O16" s="23">
        <f t="shared" si="0"/>
        <v>8</v>
      </c>
      <c r="P16" s="24">
        <f t="shared" si="5"/>
        <v>0.125</v>
      </c>
      <c r="Q16" s="24">
        <f t="shared" si="6"/>
        <v>0.75</v>
      </c>
      <c r="R16" s="24">
        <f t="shared" si="7"/>
        <v>0.125</v>
      </c>
      <c r="S16" s="25">
        <f t="shared" si="8"/>
        <v>1</v>
      </c>
    </row>
    <row r="17" spans="1:19" ht="67.5" customHeight="1" x14ac:dyDescent="0.15">
      <c r="A17" s="4">
        <v>14</v>
      </c>
      <c r="B17" s="71"/>
      <c r="C17" s="28" t="s">
        <v>47</v>
      </c>
      <c r="D17" s="2"/>
      <c r="E17" s="6"/>
      <c r="F17" s="7"/>
      <c r="I17" s="4">
        <v>14</v>
      </c>
      <c r="J17" s="71"/>
      <c r="K17" s="28" t="s">
        <v>47</v>
      </c>
      <c r="L17" s="23">
        <v>5</v>
      </c>
      <c r="M17" s="23">
        <v>2</v>
      </c>
      <c r="N17" s="23">
        <v>1</v>
      </c>
      <c r="O17" s="23">
        <f t="shared" si="0"/>
        <v>8</v>
      </c>
      <c r="P17" s="24">
        <f t="shared" si="5"/>
        <v>0.625</v>
      </c>
      <c r="Q17" s="24">
        <f t="shared" si="6"/>
        <v>0.25</v>
      </c>
      <c r="R17" s="24">
        <f t="shared" si="7"/>
        <v>0.125</v>
      </c>
      <c r="S17" s="25">
        <f t="shared" si="8"/>
        <v>1</v>
      </c>
    </row>
    <row r="18" spans="1:19" ht="67.5" customHeight="1" x14ac:dyDescent="0.15">
      <c r="A18" s="4">
        <v>15</v>
      </c>
      <c r="B18" s="71"/>
      <c r="C18" s="28" t="s">
        <v>48</v>
      </c>
      <c r="D18" s="2"/>
      <c r="E18" s="7" t="s">
        <v>110</v>
      </c>
      <c r="F18" s="7" t="s">
        <v>111</v>
      </c>
      <c r="I18" s="4">
        <v>15</v>
      </c>
      <c r="J18" s="71"/>
      <c r="K18" s="28" t="s">
        <v>48</v>
      </c>
      <c r="L18" s="23">
        <v>5</v>
      </c>
      <c r="M18" s="23">
        <v>3</v>
      </c>
      <c r="N18" s="23">
        <v>0</v>
      </c>
      <c r="O18" s="23">
        <f t="shared" si="0"/>
        <v>8</v>
      </c>
      <c r="P18" s="24">
        <f t="shared" si="5"/>
        <v>0.625</v>
      </c>
      <c r="Q18" s="24">
        <f t="shared" si="6"/>
        <v>0.375</v>
      </c>
      <c r="R18" s="24">
        <f t="shared" si="7"/>
        <v>0</v>
      </c>
      <c r="S18" s="25">
        <f t="shared" si="8"/>
        <v>1</v>
      </c>
    </row>
    <row r="19" spans="1:19" ht="67.5" customHeight="1" x14ac:dyDescent="0.15">
      <c r="A19" s="4">
        <v>16</v>
      </c>
      <c r="B19" s="71"/>
      <c r="C19" s="28" t="s">
        <v>49</v>
      </c>
      <c r="D19" s="2"/>
      <c r="E19" s="6"/>
      <c r="F19" s="7"/>
      <c r="I19" s="4">
        <v>16</v>
      </c>
      <c r="J19" s="71"/>
      <c r="K19" s="28" t="s">
        <v>49</v>
      </c>
      <c r="L19" s="23">
        <v>2</v>
      </c>
      <c r="M19" s="23">
        <v>5</v>
      </c>
      <c r="N19" s="23">
        <v>1</v>
      </c>
      <c r="O19" s="23">
        <f t="shared" si="0"/>
        <v>8</v>
      </c>
      <c r="P19" s="24">
        <f t="shared" si="5"/>
        <v>0.25</v>
      </c>
      <c r="Q19" s="24">
        <f t="shared" si="6"/>
        <v>0.625</v>
      </c>
      <c r="R19" s="24">
        <f t="shared" si="7"/>
        <v>0.125</v>
      </c>
      <c r="S19" s="25">
        <f t="shared" si="8"/>
        <v>1</v>
      </c>
    </row>
    <row r="20" spans="1:19" ht="67.5" customHeight="1" x14ac:dyDescent="0.15">
      <c r="A20" s="4">
        <v>17</v>
      </c>
      <c r="B20" s="71"/>
      <c r="C20" s="28" t="s">
        <v>50</v>
      </c>
      <c r="D20" s="2"/>
      <c r="E20" s="51" t="s">
        <v>112</v>
      </c>
      <c r="F20" s="53" t="s">
        <v>113</v>
      </c>
      <c r="I20" s="4">
        <v>17</v>
      </c>
      <c r="J20" s="71"/>
      <c r="K20" s="28" t="s">
        <v>50</v>
      </c>
      <c r="L20" s="23">
        <v>7</v>
      </c>
      <c r="M20" s="23">
        <v>1</v>
      </c>
      <c r="N20" s="23">
        <v>0</v>
      </c>
      <c r="O20" s="23">
        <f t="shared" si="0"/>
        <v>8</v>
      </c>
      <c r="P20" s="24">
        <f t="shared" si="5"/>
        <v>0.875</v>
      </c>
      <c r="Q20" s="24">
        <f t="shared" si="6"/>
        <v>0.125</v>
      </c>
      <c r="R20" s="24">
        <f t="shared" si="7"/>
        <v>0</v>
      </c>
      <c r="S20" s="25">
        <f t="shared" si="8"/>
        <v>1</v>
      </c>
    </row>
    <row r="21" spans="1:19" ht="67.5" customHeight="1" x14ac:dyDescent="0.15">
      <c r="A21" s="4">
        <v>18</v>
      </c>
      <c r="B21" s="71"/>
      <c r="C21" s="28" t="s">
        <v>51</v>
      </c>
      <c r="D21" s="2"/>
      <c r="E21" s="6"/>
      <c r="F21" s="7"/>
      <c r="I21" s="4">
        <v>18</v>
      </c>
      <c r="J21" s="71"/>
      <c r="K21" s="28" t="s">
        <v>51</v>
      </c>
      <c r="L21" s="23">
        <v>6</v>
      </c>
      <c r="M21" s="23">
        <v>2</v>
      </c>
      <c r="N21" s="23">
        <v>0</v>
      </c>
      <c r="O21" s="23">
        <f t="shared" si="0"/>
        <v>8</v>
      </c>
      <c r="P21" s="24">
        <f t="shared" si="5"/>
        <v>0.75</v>
      </c>
      <c r="Q21" s="24">
        <f t="shared" si="6"/>
        <v>0.25</v>
      </c>
      <c r="R21" s="24">
        <f t="shared" si="7"/>
        <v>0</v>
      </c>
      <c r="S21" s="25">
        <f t="shared" si="8"/>
        <v>1</v>
      </c>
    </row>
    <row r="22" spans="1:19" ht="67.5" customHeight="1" x14ac:dyDescent="0.15">
      <c r="A22" s="4">
        <v>19</v>
      </c>
      <c r="B22" s="72"/>
      <c r="C22" s="28" t="s">
        <v>52</v>
      </c>
      <c r="D22" s="2"/>
      <c r="E22" s="6" t="s">
        <v>114</v>
      </c>
      <c r="F22" s="53" t="s">
        <v>115</v>
      </c>
      <c r="I22" s="4">
        <v>19</v>
      </c>
      <c r="J22" s="72"/>
      <c r="K22" s="28" t="s">
        <v>52</v>
      </c>
      <c r="L22" s="23">
        <v>1</v>
      </c>
      <c r="M22" s="23">
        <v>5</v>
      </c>
      <c r="N22" s="23">
        <v>2</v>
      </c>
      <c r="O22" s="23">
        <f t="shared" si="0"/>
        <v>8</v>
      </c>
      <c r="P22" s="24">
        <f t="shared" si="5"/>
        <v>0.125</v>
      </c>
      <c r="Q22" s="24">
        <f t="shared" si="6"/>
        <v>0.625</v>
      </c>
      <c r="R22" s="24">
        <f t="shared" si="7"/>
        <v>0.25</v>
      </c>
      <c r="S22" s="25">
        <f t="shared" si="8"/>
        <v>1</v>
      </c>
    </row>
    <row r="23" spans="1:19" ht="67.5" customHeight="1" x14ac:dyDescent="0.15">
      <c r="A23" s="4">
        <v>20</v>
      </c>
      <c r="B23" s="73" t="s">
        <v>54</v>
      </c>
      <c r="C23" s="28" t="s">
        <v>56</v>
      </c>
      <c r="D23" s="2"/>
      <c r="E23" s="6"/>
      <c r="F23" s="7"/>
      <c r="I23" s="4">
        <v>20</v>
      </c>
      <c r="J23" s="73" t="s">
        <v>54</v>
      </c>
      <c r="K23" s="28" t="s">
        <v>56</v>
      </c>
      <c r="L23" s="23">
        <v>7</v>
      </c>
      <c r="M23" s="23">
        <v>1</v>
      </c>
      <c r="N23" s="23">
        <v>0</v>
      </c>
      <c r="O23" s="23">
        <f t="shared" si="0"/>
        <v>8</v>
      </c>
      <c r="P23" s="24">
        <f t="shared" si="5"/>
        <v>0.875</v>
      </c>
      <c r="Q23" s="24">
        <f t="shared" si="6"/>
        <v>0.125</v>
      </c>
      <c r="R23" s="24">
        <f t="shared" si="7"/>
        <v>0</v>
      </c>
      <c r="S23" s="25">
        <f t="shared" si="8"/>
        <v>1</v>
      </c>
    </row>
    <row r="24" spans="1:19" ht="67.5" customHeight="1" x14ac:dyDescent="0.15">
      <c r="A24" s="4">
        <v>21</v>
      </c>
      <c r="B24" s="74"/>
      <c r="C24" s="28" t="s">
        <v>57</v>
      </c>
      <c r="D24" s="2"/>
      <c r="E24" s="6"/>
      <c r="F24" s="7"/>
      <c r="I24" s="4">
        <v>21</v>
      </c>
      <c r="J24" s="74"/>
      <c r="K24" s="28" t="s">
        <v>57</v>
      </c>
      <c r="L24" s="23">
        <v>7</v>
      </c>
      <c r="M24" s="23">
        <v>1</v>
      </c>
      <c r="N24" s="23">
        <v>0</v>
      </c>
      <c r="O24" s="23">
        <f t="shared" si="0"/>
        <v>8</v>
      </c>
      <c r="P24" s="24">
        <f t="shared" si="5"/>
        <v>0.875</v>
      </c>
      <c r="Q24" s="24">
        <f t="shared" si="6"/>
        <v>0.125</v>
      </c>
      <c r="R24" s="24">
        <f t="shared" si="7"/>
        <v>0</v>
      </c>
      <c r="S24" s="25">
        <f t="shared" si="8"/>
        <v>1</v>
      </c>
    </row>
    <row r="25" spans="1:19" ht="67.5" customHeight="1" x14ac:dyDescent="0.15">
      <c r="A25" s="4">
        <v>22</v>
      </c>
      <c r="B25" s="74"/>
      <c r="C25" s="28" t="s">
        <v>58</v>
      </c>
      <c r="D25" s="2"/>
      <c r="E25" s="51" t="s">
        <v>116</v>
      </c>
      <c r="F25" s="51" t="s">
        <v>117</v>
      </c>
      <c r="I25" s="4">
        <v>22</v>
      </c>
      <c r="J25" s="74"/>
      <c r="K25" s="28" t="s">
        <v>58</v>
      </c>
      <c r="L25" s="23">
        <v>4</v>
      </c>
      <c r="M25" s="23">
        <v>4</v>
      </c>
      <c r="N25" s="23">
        <v>0</v>
      </c>
      <c r="O25" s="23">
        <f t="shared" si="0"/>
        <v>8</v>
      </c>
      <c r="P25" s="24">
        <f t="shared" si="5"/>
        <v>0.5</v>
      </c>
      <c r="Q25" s="24">
        <f t="shared" si="6"/>
        <v>0.5</v>
      </c>
      <c r="R25" s="24">
        <f t="shared" si="7"/>
        <v>0</v>
      </c>
      <c r="S25" s="25">
        <f t="shared" si="8"/>
        <v>1</v>
      </c>
    </row>
    <row r="26" spans="1:19" ht="67.5" customHeight="1" x14ac:dyDescent="0.15">
      <c r="A26" s="4">
        <v>23</v>
      </c>
      <c r="B26" s="74"/>
      <c r="C26" s="43" t="s">
        <v>59</v>
      </c>
      <c r="D26" s="44"/>
      <c r="E26" s="45"/>
      <c r="F26" s="46"/>
      <c r="I26" s="4">
        <v>23</v>
      </c>
      <c r="J26" s="74"/>
      <c r="K26" s="43" t="s">
        <v>59</v>
      </c>
      <c r="L26" s="23">
        <v>3</v>
      </c>
      <c r="M26" s="23">
        <v>5</v>
      </c>
      <c r="N26" s="23">
        <v>0</v>
      </c>
      <c r="O26" s="23">
        <f t="shared" si="0"/>
        <v>8</v>
      </c>
      <c r="P26" s="24">
        <f t="shared" si="5"/>
        <v>0.375</v>
      </c>
      <c r="Q26" s="24">
        <f t="shared" si="6"/>
        <v>0.625</v>
      </c>
      <c r="R26" s="24">
        <f t="shared" si="7"/>
        <v>0</v>
      </c>
      <c r="S26" s="25">
        <f t="shared" si="8"/>
        <v>1</v>
      </c>
    </row>
    <row r="27" spans="1:19" ht="67.5" customHeight="1" x14ac:dyDescent="0.15">
      <c r="A27" s="4">
        <v>24</v>
      </c>
      <c r="B27" s="74"/>
      <c r="C27" s="43" t="s">
        <v>60</v>
      </c>
      <c r="D27" s="44"/>
      <c r="E27" s="45"/>
      <c r="F27" s="46"/>
      <c r="I27" s="4">
        <v>24</v>
      </c>
      <c r="J27" s="74"/>
      <c r="K27" s="43" t="s">
        <v>60</v>
      </c>
      <c r="L27" s="23">
        <v>6</v>
      </c>
      <c r="M27" s="23">
        <v>2</v>
      </c>
      <c r="N27" s="23">
        <v>0</v>
      </c>
      <c r="O27" s="23">
        <f t="shared" si="0"/>
        <v>8</v>
      </c>
      <c r="P27" s="24">
        <f t="shared" si="5"/>
        <v>0.75</v>
      </c>
      <c r="Q27" s="24">
        <f t="shared" si="6"/>
        <v>0.25</v>
      </c>
      <c r="R27" s="24">
        <f t="shared" si="7"/>
        <v>0</v>
      </c>
      <c r="S27" s="25">
        <f t="shared" si="8"/>
        <v>1</v>
      </c>
    </row>
    <row r="28" spans="1:19" ht="67.5" customHeight="1" x14ac:dyDescent="0.15">
      <c r="A28" s="4">
        <v>25</v>
      </c>
      <c r="B28" s="74"/>
      <c r="C28" s="43" t="s">
        <v>61</v>
      </c>
      <c r="D28" s="44"/>
      <c r="E28" s="45"/>
      <c r="F28" s="56" t="s">
        <v>118</v>
      </c>
      <c r="I28" s="4">
        <v>25</v>
      </c>
      <c r="J28" s="74"/>
      <c r="K28" s="43" t="s">
        <v>61</v>
      </c>
      <c r="L28" s="23">
        <v>3</v>
      </c>
      <c r="M28" s="23">
        <v>3</v>
      </c>
      <c r="N28" s="23">
        <v>2</v>
      </c>
      <c r="O28" s="23">
        <f t="shared" si="0"/>
        <v>8</v>
      </c>
      <c r="P28" s="24">
        <f t="shared" si="5"/>
        <v>0.375</v>
      </c>
      <c r="Q28" s="24">
        <f t="shared" si="6"/>
        <v>0.375</v>
      </c>
      <c r="R28" s="24">
        <f t="shared" si="7"/>
        <v>0.25</v>
      </c>
      <c r="S28" s="25">
        <f t="shared" si="8"/>
        <v>1</v>
      </c>
    </row>
    <row r="29" spans="1:19" ht="67.5" customHeight="1" x14ac:dyDescent="0.15">
      <c r="A29" s="4">
        <v>26</v>
      </c>
      <c r="B29" s="74"/>
      <c r="C29" s="43" t="s">
        <v>62</v>
      </c>
      <c r="D29" s="44"/>
      <c r="E29" s="52"/>
      <c r="F29" s="46" t="s">
        <v>119</v>
      </c>
      <c r="I29" s="4">
        <v>26</v>
      </c>
      <c r="J29" s="74"/>
      <c r="K29" s="43" t="s">
        <v>62</v>
      </c>
      <c r="L29" s="23">
        <v>2</v>
      </c>
      <c r="M29" s="23">
        <v>4</v>
      </c>
      <c r="N29" s="23">
        <v>2</v>
      </c>
      <c r="O29" s="23">
        <f t="shared" si="0"/>
        <v>8</v>
      </c>
      <c r="P29" s="24">
        <f t="shared" si="5"/>
        <v>0.25</v>
      </c>
      <c r="Q29" s="24">
        <f t="shared" si="6"/>
        <v>0.5</v>
      </c>
      <c r="R29" s="24">
        <f t="shared" si="7"/>
        <v>0.25</v>
      </c>
      <c r="S29" s="25">
        <f t="shared" si="8"/>
        <v>1</v>
      </c>
    </row>
    <row r="30" spans="1:19" ht="67.5" customHeight="1" x14ac:dyDescent="0.15">
      <c r="A30" s="4">
        <v>27</v>
      </c>
      <c r="B30" s="74"/>
      <c r="C30" s="43" t="s">
        <v>63</v>
      </c>
      <c r="D30" s="44"/>
      <c r="E30" s="45"/>
      <c r="F30" s="46"/>
      <c r="I30" s="4">
        <v>27</v>
      </c>
      <c r="J30" s="74"/>
      <c r="K30" s="43" t="s">
        <v>63</v>
      </c>
      <c r="L30" s="23">
        <v>4</v>
      </c>
      <c r="M30" s="23">
        <v>3</v>
      </c>
      <c r="N30" s="23">
        <v>1</v>
      </c>
      <c r="O30" s="23">
        <f t="shared" si="0"/>
        <v>8</v>
      </c>
      <c r="P30" s="24">
        <f t="shared" si="5"/>
        <v>0.5</v>
      </c>
      <c r="Q30" s="24">
        <f t="shared" si="6"/>
        <v>0.375</v>
      </c>
      <c r="R30" s="24">
        <f t="shared" si="7"/>
        <v>0.125</v>
      </c>
      <c r="S30" s="25">
        <f t="shared" si="8"/>
        <v>1</v>
      </c>
    </row>
    <row r="31" spans="1:19" ht="67.5" customHeight="1" x14ac:dyDescent="0.15">
      <c r="A31" s="4">
        <v>28</v>
      </c>
      <c r="B31" s="74"/>
      <c r="C31" s="43" t="s">
        <v>64</v>
      </c>
      <c r="D31" s="44"/>
      <c r="E31" s="45"/>
      <c r="F31" s="46"/>
      <c r="I31" s="4">
        <v>28</v>
      </c>
      <c r="J31" s="74"/>
      <c r="K31" s="43" t="s">
        <v>64</v>
      </c>
      <c r="L31" s="23">
        <v>8</v>
      </c>
      <c r="M31" s="23">
        <v>0</v>
      </c>
      <c r="N31" s="23">
        <v>0</v>
      </c>
      <c r="O31" s="23">
        <f t="shared" si="0"/>
        <v>8</v>
      </c>
      <c r="P31" s="24">
        <f t="shared" si="5"/>
        <v>1</v>
      </c>
      <c r="Q31" s="24">
        <f t="shared" si="6"/>
        <v>0</v>
      </c>
      <c r="R31" s="24">
        <f t="shared" si="7"/>
        <v>0</v>
      </c>
      <c r="S31" s="25">
        <f t="shared" si="8"/>
        <v>1</v>
      </c>
    </row>
    <row r="32" spans="1:19" ht="67.5" customHeight="1" x14ac:dyDescent="0.15">
      <c r="A32" s="4">
        <v>29</v>
      </c>
      <c r="B32" s="75"/>
      <c r="C32" s="43" t="s">
        <v>65</v>
      </c>
      <c r="D32" s="44"/>
      <c r="E32" s="45" t="s">
        <v>133</v>
      </c>
      <c r="F32" s="46" t="s">
        <v>120</v>
      </c>
      <c r="I32" s="4">
        <v>29</v>
      </c>
      <c r="J32" s="75"/>
      <c r="K32" s="43" t="s">
        <v>65</v>
      </c>
      <c r="L32" s="23">
        <v>2</v>
      </c>
      <c r="M32" s="23">
        <v>4</v>
      </c>
      <c r="N32" s="23">
        <v>2</v>
      </c>
      <c r="O32" s="23">
        <f t="shared" si="0"/>
        <v>8</v>
      </c>
      <c r="P32" s="24">
        <f t="shared" si="5"/>
        <v>0.25</v>
      </c>
      <c r="Q32" s="24">
        <f t="shared" si="6"/>
        <v>0.5</v>
      </c>
      <c r="R32" s="24">
        <f t="shared" si="7"/>
        <v>0.25</v>
      </c>
      <c r="S32" s="25">
        <f t="shared" si="8"/>
        <v>1</v>
      </c>
    </row>
    <row r="33" spans="1:19" ht="67.5" customHeight="1" x14ac:dyDescent="0.15">
      <c r="A33" s="4">
        <v>30</v>
      </c>
      <c r="B33" s="67" t="s">
        <v>55</v>
      </c>
      <c r="C33" s="43" t="s">
        <v>66</v>
      </c>
      <c r="D33" s="44"/>
      <c r="E33" s="45" t="s">
        <v>121</v>
      </c>
      <c r="F33" s="46" t="s">
        <v>122</v>
      </c>
      <c r="I33" s="4">
        <v>30</v>
      </c>
      <c r="J33" s="67" t="s">
        <v>55</v>
      </c>
      <c r="K33" s="43" t="s">
        <v>66</v>
      </c>
      <c r="L33" s="23">
        <v>8</v>
      </c>
      <c r="M33" s="23">
        <v>0</v>
      </c>
      <c r="N33" s="23">
        <v>0</v>
      </c>
      <c r="O33" s="23">
        <f t="shared" si="0"/>
        <v>8</v>
      </c>
      <c r="P33" s="24">
        <f t="shared" si="5"/>
        <v>1</v>
      </c>
      <c r="Q33" s="24">
        <f t="shared" si="6"/>
        <v>0</v>
      </c>
      <c r="R33" s="24">
        <f t="shared" si="7"/>
        <v>0</v>
      </c>
      <c r="S33" s="25">
        <f t="shared" si="8"/>
        <v>1</v>
      </c>
    </row>
    <row r="34" spans="1:19" ht="67.5" customHeight="1" x14ac:dyDescent="0.15">
      <c r="A34" s="4">
        <v>31</v>
      </c>
      <c r="B34" s="68"/>
      <c r="C34" s="43" t="s">
        <v>67</v>
      </c>
      <c r="D34" s="44"/>
      <c r="E34" s="45"/>
      <c r="F34" s="46"/>
      <c r="I34" s="4">
        <v>31</v>
      </c>
      <c r="J34" s="68"/>
      <c r="K34" s="43" t="s">
        <v>67</v>
      </c>
      <c r="L34" s="23">
        <v>8</v>
      </c>
      <c r="M34" s="23">
        <v>0</v>
      </c>
      <c r="N34" s="23">
        <v>0</v>
      </c>
      <c r="O34" s="23">
        <f t="shared" si="0"/>
        <v>8</v>
      </c>
      <c r="P34" s="24">
        <f t="shared" si="5"/>
        <v>1</v>
      </c>
      <c r="Q34" s="24">
        <f t="shared" si="6"/>
        <v>0</v>
      </c>
      <c r="R34" s="24">
        <f t="shared" si="7"/>
        <v>0</v>
      </c>
      <c r="S34" s="25">
        <f t="shared" si="8"/>
        <v>1</v>
      </c>
    </row>
    <row r="35" spans="1:19" ht="67.5" customHeight="1" x14ac:dyDescent="0.15">
      <c r="A35" s="4">
        <v>32</v>
      </c>
      <c r="B35" s="68"/>
      <c r="C35" s="43" t="s">
        <v>68</v>
      </c>
      <c r="D35" s="44"/>
      <c r="E35" s="52" t="s">
        <v>123</v>
      </c>
      <c r="F35" s="46" t="s">
        <v>124</v>
      </c>
      <c r="I35" s="4">
        <v>32</v>
      </c>
      <c r="J35" s="68"/>
      <c r="K35" s="43" t="s">
        <v>68</v>
      </c>
      <c r="L35" s="23">
        <v>6</v>
      </c>
      <c r="M35" s="23">
        <v>2</v>
      </c>
      <c r="N35" s="23">
        <v>0</v>
      </c>
      <c r="O35" s="23">
        <f t="shared" si="0"/>
        <v>8</v>
      </c>
      <c r="P35" s="24">
        <f t="shared" si="5"/>
        <v>0.75</v>
      </c>
      <c r="Q35" s="24">
        <f t="shared" si="6"/>
        <v>0.25</v>
      </c>
      <c r="R35" s="24">
        <f t="shared" si="7"/>
        <v>0</v>
      </c>
      <c r="S35" s="25">
        <f t="shared" si="8"/>
        <v>1</v>
      </c>
    </row>
    <row r="36" spans="1:19" ht="67.5" customHeight="1" x14ac:dyDescent="0.15">
      <c r="A36" s="4">
        <v>33</v>
      </c>
      <c r="B36" s="68"/>
      <c r="C36" s="43" t="s">
        <v>69</v>
      </c>
      <c r="D36" s="44"/>
      <c r="E36" s="45"/>
      <c r="F36" s="46"/>
      <c r="I36" s="4">
        <v>33</v>
      </c>
      <c r="J36" s="68"/>
      <c r="K36" s="43" t="s">
        <v>69</v>
      </c>
      <c r="L36" s="23">
        <v>8</v>
      </c>
      <c r="M36" s="23">
        <v>0</v>
      </c>
      <c r="N36" s="23">
        <v>0</v>
      </c>
      <c r="O36" s="23">
        <f t="shared" si="0"/>
        <v>8</v>
      </c>
      <c r="P36" s="24">
        <f t="shared" si="5"/>
        <v>1</v>
      </c>
      <c r="Q36" s="24">
        <f t="shared" si="6"/>
        <v>0</v>
      </c>
      <c r="R36" s="24">
        <f t="shared" si="7"/>
        <v>0</v>
      </c>
      <c r="S36" s="25">
        <f t="shared" si="8"/>
        <v>1</v>
      </c>
    </row>
    <row r="37" spans="1:19" ht="67.5" customHeight="1" x14ac:dyDescent="0.15">
      <c r="A37" s="4">
        <v>34</v>
      </c>
      <c r="B37" s="68"/>
      <c r="C37" s="43" t="s">
        <v>70</v>
      </c>
      <c r="D37" s="44"/>
      <c r="E37" s="45" t="s">
        <v>125</v>
      </c>
      <c r="F37" s="46" t="s">
        <v>126</v>
      </c>
      <c r="I37" s="4">
        <v>34</v>
      </c>
      <c r="J37" s="68"/>
      <c r="K37" s="43" t="s">
        <v>70</v>
      </c>
      <c r="L37" s="23">
        <v>6</v>
      </c>
      <c r="M37" s="23">
        <v>2</v>
      </c>
      <c r="N37" s="23">
        <v>0</v>
      </c>
      <c r="O37" s="23">
        <f t="shared" si="0"/>
        <v>8</v>
      </c>
      <c r="P37" s="24">
        <f t="shared" si="5"/>
        <v>0.75</v>
      </c>
      <c r="Q37" s="24">
        <f t="shared" si="6"/>
        <v>0.25</v>
      </c>
      <c r="R37" s="24">
        <f t="shared" si="7"/>
        <v>0</v>
      </c>
      <c r="S37" s="25">
        <f t="shared" si="8"/>
        <v>1</v>
      </c>
    </row>
    <row r="38" spans="1:19" ht="67.5" customHeight="1" x14ac:dyDescent="0.15">
      <c r="A38" s="4">
        <v>35</v>
      </c>
      <c r="B38" s="68"/>
      <c r="C38" s="43" t="s">
        <v>71</v>
      </c>
      <c r="D38" s="44"/>
      <c r="E38" s="45"/>
      <c r="F38" s="46"/>
      <c r="I38" s="4">
        <v>35</v>
      </c>
      <c r="J38" s="68"/>
      <c r="K38" s="43" t="s">
        <v>71</v>
      </c>
      <c r="L38" s="23">
        <v>8</v>
      </c>
      <c r="M38" s="23">
        <v>0</v>
      </c>
      <c r="N38" s="23">
        <v>0</v>
      </c>
      <c r="O38" s="23">
        <f t="shared" si="0"/>
        <v>8</v>
      </c>
      <c r="P38" s="24">
        <f t="shared" si="5"/>
        <v>1</v>
      </c>
      <c r="Q38" s="24">
        <f t="shared" si="6"/>
        <v>0</v>
      </c>
      <c r="R38" s="24">
        <f t="shared" si="7"/>
        <v>0</v>
      </c>
      <c r="S38" s="25">
        <f t="shared" si="8"/>
        <v>1</v>
      </c>
    </row>
    <row r="39" spans="1:19" ht="67.5" customHeight="1" x14ac:dyDescent="0.15">
      <c r="A39" s="4">
        <v>36</v>
      </c>
      <c r="B39" s="68"/>
      <c r="C39" s="43" t="s">
        <v>72</v>
      </c>
      <c r="D39" s="44"/>
      <c r="E39" s="45"/>
      <c r="F39" s="46"/>
      <c r="I39" s="4">
        <v>36</v>
      </c>
      <c r="J39" s="68"/>
      <c r="K39" s="43" t="s">
        <v>72</v>
      </c>
      <c r="L39" s="23">
        <v>8</v>
      </c>
      <c r="M39" s="23">
        <v>0</v>
      </c>
      <c r="N39" s="23">
        <v>0</v>
      </c>
      <c r="O39" s="23">
        <f t="shared" si="0"/>
        <v>8</v>
      </c>
      <c r="P39" s="24">
        <f t="shared" si="5"/>
        <v>1</v>
      </c>
      <c r="Q39" s="24">
        <f t="shared" si="6"/>
        <v>0</v>
      </c>
      <c r="R39" s="24">
        <f t="shared" si="7"/>
        <v>0</v>
      </c>
      <c r="S39" s="25">
        <f t="shared" si="8"/>
        <v>1</v>
      </c>
    </row>
    <row r="40" spans="1:19" ht="67.5" customHeight="1" x14ac:dyDescent="0.15">
      <c r="A40" s="4">
        <v>37</v>
      </c>
      <c r="B40" s="69"/>
      <c r="C40" s="43" t="s">
        <v>73</v>
      </c>
      <c r="D40" s="44"/>
      <c r="E40" s="52" t="s">
        <v>127</v>
      </c>
      <c r="F40" s="46" t="s">
        <v>128</v>
      </c>
      <c r="I40" s="4">
        <v>37</v>
      </c>
      <c r="J40" s="69"/>
      <c r="K40" s="43" t="s">
        <v>73</v>
      </c>
      <c r="L40" s="23">
        <v>8</v>
      </c>
      <c r="M40" s="23">
        <v>0</v>
      </c>
      <c r="N40" s="23">
        <v>0</v>
      </c>
      <c r="O40" s="23">
        <f t="shared" si="0"/>
        <v>8</v>
      </c>
      <c r="P40" s="24">
        <f t="shared" si="5"/>
        <v>1</v>
      </c>
      <c r="Q40" s="24">
        <f t="shared" si="6"/>
        <v>0</v>
      </c>
      <c r="R40" s="24">
        <f t="shared" si="7"/>
        <v>0</v>
      </c>
      <c r="S40" s="25">
        <f t="shared" si="8"/>
        <v>1</v>
      </c>
    </row>
    <row r="41" spans="1:19" ht="67.5" customHeight="1" x14ac:dyDescent="0.15">
      <c r="A41" s="4">
        <v>38</v>
      </c>
      <c r="B41" s="31"/>
      <c r="C41" s="43" t="s">
        <v>74</v>
      </c>
      <c r="D41" s="44"/>
      <c r="E41" s="45"/>
      <c r="F41" s="46"/>
      <c r="I41" s="4">
        <v>38</v>
      </c>
      <c r="J41" s="31"/>
      <c r="K41" s="43" t="s">
        <v>74</v>
      </c>
      <c r="L41" s="23">
        <v>6</v>
      </c>
      <c r="M41" s="23">
        <v>2</v>
      </c>
      <c r="N41" s="23">
        <v>0</v>
      </c>
      <c r="O41" s="23">
        <f t="shared" si="0"/>
        <v>8</v>
      </c>
      <c r="P41" s="24">
        <f t="shared" si="5"/>
        <v>0.75</v>
      </c>
      <c r="Q41" s="24">
        <f t="shared" si="6"/>
        <v>0.25</v>
      </c>
      <c r="R41" s="24">
        <f t="shared" si="7"/>
        <v>0</v>
      </c>
      <c r="S41" s="25">
        <f t="shared" si="8"/>
        <v>1</v>
      </c>
    </row>
    <row r="42" spans="1:19" ht="67.5" customHeight="1" x14ac:dyDescent="0.15">
      <c r="A42" s="4">
        <v>39</v>
      </c>
      <c r="B42" s="31"/>
      <c r="C42" s="43" t="s">
        <v>75</v>
      </c>
      <c r="D42" s="44"/>
      <c r="E42" s="45" t="s">
        <v>129</v>
      </c>
      <c r="F42" s="46" t="s">
        <v>130</v>
      </c>
      <c r="I42" s="4">
        <v>39</v>
      </c>
      <c r="J42" s="31"/>
      <c r="K42" s="43" t="s">
        <v>75</v>
      </c>
      <c r="L42" s="23">
        <v>7</v>
      </c>
      <c r="M42" s="23">
        <v>1</v>
      </c>
      <c r="N42" s="23">
        <v>0</v>
      </c>
      <c r="O42" s="23">
        <f t="shared" si="0"/>
        <v>8</v>
      </c>
      <c r="P42" s="24">
        <f t="shared" si="5"/>
        <v>0.875</v>
      </c>
      <c r="Q42" s="24">
        <f t="shared" si="6"/>
        <v>0.125</v>
      </c>
      <c r="R42" s="24">
        <f t="shared" si="7"/>
        <v>0</v>
      </c>
      <c r="S42" s="25">
        <f t="shared" si="8"/>
        <v>1</v>
      </c>
    </row>
    <row r="43" spans="1:19" ht="67.5" customHeight="1" x14ac:dyDescent="0.15">
      <c r="A43" s="4">
        <v>40</v>
      </c>
      <c r="B43" s="31"/>
      <c r="C43" s="43" t="s">
        <v>76</v>
      </c>
      <c r="D43" s="44"/>
      <c r="E43" s="52" t="s">
        <v>131</v>
      </c>
      <c r="F43" s="51" t="s">
        <v>132</v>
      </c>
      <c r="I43" s="4">
        <v>40</v>
      </c>
      <c r="J43" s="31"/>
      <c r="K43" s="43" t="s">
        <v>76</v>
      </c>
      <c r="L43" s="23">
        <v>8</v>
      </c>
      <c r="M43" s="23">
        <v>0</v>
      </c>
      <c r="N43" s="23">
        <v>0</v>
      </c>
      <c r="O43" s="23">
        <f t="shared" si="0"/>
        <v>8</v>
      </c>
      <c r="P43" s="24">
        <f t="shared" si="5"/>
        <v>1</v>
      </c>
      <c r="Q43" s="24">
        <f t="shared" si="6"/>
        <v>0</v>
      </c>
      <c r="R43" s="24">
        <f t="shared" si="7"/>
        <v>0</v>
      </c>
      <c r="S43" s="25">
        <f t="shared" si="8"/>
        <v>1</v>
      </c>
    </row>
    <row r="44" spans="1:19" ht="67.5" customHeight="1" x14ac:dyDescent="0.15">
      <c r="A44" s="4">
        <v>41</v>
      </c>
      <c r="B44" s="31"/>
      <c r="C44" s="43" t="s">
        <v>77</v>
      </c>
      <c r="D44" s="44"/>
      <c r="E44" s="45"/>
      <c r="F44" s="46"/>
      <c r="I44" s="4">
        <v>41</v>
      </c>
      <c r="J44" s="31"/>
      <c r="K44" s="43" t="s">
        <v>77</v>
      </c>
      <c r="L44" s="23">
        <v>6</v>
      </c>
      <c r="M44" s="23">
        <v>2</v>
      </c>
      <c r="N44" s="23">
        <v>0</v>
      </c>
      <c r="O44" s="23">
        <f t="shared" si="0"/>
        <v>8</v>
      </c>
      <c r="P44" s="24">
        <f t="shared" si="5"/>
        <v>0.75</v>
      </c>
      <c r="Q44" s="24">
        <f t="shared" si="6"/>
        <v>0.25</v>
      </c>
      <c r="R44" s="24">
        <f t="shared" si="7"/>
        <v>0</v>
      </c>
      <c r="S44" s="25">
        <f t="shared" si="8"/>
        <v>1</v>
      </c>
    </row>
    <row r="45" spans="1:19" ht="67.5" customHeight="1" x14ac:dyDescent="0.15">
      <c r="A45" s="4">
        <v>42</v>
      </c>
      <c r="B45" s="31"/>
      <c r="C45" s="43" t="s">
        <v>78</v>
      </c>
      <c r="D45" s="44"/>
      <c r="E45" s="45" t="s">
        <v>134</v>
      </c>
      <c r="F45" s="46" t="s">
        <v>135</v>
      </c>
      <c r="I45" s="4">
        <v>42</v>
      </c>
      <c r="J45" s="31"/>
      <c r="K45" s="43" t="s">
        <v>78</v>
      </c>
      <c r="L45" s="23">
        <v>6</v>
      </c>
      <c r="M45" s="23">
        <v>1</v>
      </c>
      <c r="N45" s="23">
        <v>1</v>
      </c>
      <c r="O45" s="23">
        <f t="shared" si="0"/>
        <v>8</v>
      </c>
      <c r="P45" s="24">
        <f t="shared" si="5"/>
        <v>0.75</v>
      </c>
      <c r="Q45" s="24">
        <f t="shared" si="6"/>
        <v>0.125</v>
      </c>
      <c r="R45" s="24">
        <f t="shared" si="7"/>
        <v>0.125</v>
      </c>
      <c r="S45" s="25">
        <f t="shared" si="8"/>
        <v>1</v>
      </c>
    </row>
    <row r="46" spans="1:19" ht="67.5" customHeight="1" thickBot="1" x14ac:dyDescent="0.2">
      <c r="A46" s="4">
        <v>43</v>
      </c>
      <c r="B46" s="47"/>
      <c r="C46" s="29" t="s">
        <v>79</v>
      </c>
      <c r="D46" s="3"/>
      <c r="E46" s="8"/>
      <c r="F46" s="9"/>
      <c r="I46" s="4">
        <v>43</v>
      </c>
      <c r="J46" s="47"/>
      <c r="K46" s="29" t="s">
        <v>79</v>
      </c>
      <c r="L46" s="23">
        <v>6</v>
      </c>
      <c r="M46" s="23">
        <v>2</v>
      </c>
      <c r="N46" s="23">
        <v>0</v>
      </c>
      <c r="O46" s="23">
        <f t="shared" si="0"/>
        <v>8</v>
      </c>
      <c r="P46" s="24">
        <f t="shared" si="1"/>
        <v>0.75</v>
      </c>
      <c r="Q46" s="24">
        <f t="shared" si="2"/>
        <v>0.25</v>
      </c>
      <c r="R46" s="24">
        <f t="shared" si="3"/>
        <v>0</v>
      </c>
      <c r="S46" s="25">
        <f t="shared" si="4"/>
        <v>1</v>
      </c>
    </row>
    <row r="47" spans="1:19" ht="67.5" customHeight="1" x14ac:dyDescent="0.15">
      <c r="A47" s="32"/>
      <c r="B47" s="33"/>
      <c r="C47" s="34"/>
      <c r="D47" s="35"/>
      <c r="E47" s="36"/>
      <c r="F47" s="36"/>
      <c r="I47" s="37"/>
      <c r="J47" s="38"/>
      <c r="K47" s="39"/>
      <c r="L47" s="40"/>
      <c r="M47" s="40"/>
      <c r="N47" s="40"/>
      <c r="O47" s="40"/>
      <c r="P47" s="41"/>
      <c r="Q47" s="41"/>
      <c r="R47" s="41"/>
      <c r="S47" s="42"/>
    </row>
    <row r="54" spans="2:3" ht="57.75" customHeight="1" x14ac:dyDescent="0.15"/>
    <row r="55" spans="2:3" ht="47.25" customHeight="1" x14ac:dyDescent="0.15">
      <c r="B55" s="58"/>
      <c r="C55" s="1"/>
    </row>
    <row r="56" spans="2:3" ht="47.25" customHeight="1" x14ac:dyDescent="0.15">
      <c r="B56" s="58"/>
      <c r="C56" s="1"/>
    </row>
    <row r="57" spans="2:3" ht="47.25" customHeight="1" x14ac:dyDescent="0.15">
      <c r="B57" s="58"/>
      <c r="C57" s="1"/>
    </row>
    <row r="58" spans="2:3" ht="47.25" customHeight="1" x14ac:dyDescent="0.15">
      <c r="B58" s="58"/>
      <c r="C58" s="1"/>
    </row>
    <row r="59" spans="2:3" ht="47.25" customHeight="1" x14ac:dyDescent="0.15">
      <c r="B59" s="58"/>
      <c r="C59" s="1"/>
    </row>
    <row r="60" spans="2:3" ht="47.25" customHeight="1" x14ac:dyDescent="0.15">
      <c r="B60" s="58"/>
      <c r="C60" s="1"/>
    </row>
    <row r="61" spans="2:3" ht="47.25" customHeight="1" x14ac:dyDescent="0.15">
      <c r="B61" s="58"/>
      <c r="C61" s="1"/>
    </row>
    <row r="62" spans="2:3" ht="47.25" customHeight="1" x14ac:dyDescent="0.15">
      <c r="B62" s="58"/>
      <c r="C62" s="1"/>
    </row>
    <row r="63" spans="2:3" ht="47.25" customHeight="1" x14ac:dyDescent="0.15">
      <c r="B63" s="58"/>
      <c r="C63" s="1"/>
    </row>
    <row r="64" spans="2:3" ht="47.25" customHeight="1" x14ac:dyDescent="0.15">
      <c r="B64" s="58"/>
      <c r="C64" s="1"/>
    </row>
    <row r="65" spans="2:3" ht="47.25" customHeight="1" x14ac:dyDescent="0.15">
      <c r="B65" s="58"/>
      <c r="C65" s="1"/>
    </row>
    <row r="66" spans="2:3" ht="47.25" customHeight="1" x14ac:dyDescent="0.15">
      <c r="B66" s="58"/>
      <c r="C66" s="1"/>
    </row>
    <row r="67" spans="2:3" ht="47.25" customHeight="1" x14ac:dyDescent="0.15">
      <c r="B67" s="58"/>
      <c r="C67" s="1"/>
    </row>
    <row r="68" spans="2:3" ht="47.25" customHeight="1" x14ac:dyDescent="0.15">
      <c r="B68" s="58"/>
      <c r="C68" s="1"/>
    </row>
    <row r="69" spans="2:3" ht="47.25" customHeight="1" x14ac:dyDescent="0.15">
      <c r="B69" s="58"/>
      <c r="C69" s="1"/>
    </row>
    <row r="70" spans="2:3" ht="47.25" customHeight="1" x14ac:dyDescent="0.15">
      <c r="B70" s="58"/>
      <c r="C70" s="1"/>
    </row>
    <row r="71" spans="2:3" ht="47.25" customHeight="1" x14ac:dyDescent="0.15">
      <c r="B71" s="58"/>
      <c r="C71" s="1"/>
    </row>
    <row r="72" spans="2:3" ht="47.25" customHeight="1" x14ac:dyDescent="0.15">
      <c r="B72" s="58"/>
      <c r="C72" s="1"/>
    </row>
  </sheetData>
  <mergeCells count="17">
    <mergeCell ref="I3:J3"/>
    <mergeCell ref="J7:J11"/>
    <mergeCell ref="J12:J22"/>
    <mergeCell ref="J23:J32"/>
    <mergeCell ref="J33:J40"/>
    <mergeCell ref="J4:J6"/>
    <mergeCell ref="A3:B3"/>
    <mergeCell ref="B71:B72"/>
    <mergeCell ref="B7:B11"/>
    <mergeCell ref="B12:B22"/>
    <mergeCell ref="B23:B32"/>
    <mergeCell ref="B33:B40"/>
    <mergeCell ref="B55:B57"/>
    <mergeCell ref="B58:B60"/>
    <mergeCell ref="B61:B68"/>
    <mergeCell ref="B69:B70"/>
    <mergeCell ref="B4:B6"/>
  </mergeCells>
  <phoneticPr fontId="2"/>
  <pageMargins left="0.7" right="0.7" top="0.75" bottom="0.75" header="0.3" footer="0.3"/>
  <pageSetup paperSize="9" scale="3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view="pageBreakPreview" zoomScale="42" zoomScaleNormal="50" zoomScaleSheetLayoutView="42" workbookViewId="0">
      <selection activeCell="E18" sqref="E18"/>
    </sheetView>
  </sheetViews>
  <sheetFormatPr defaultRowHeight="13.5" x14ac:dyDescent="0.15"/>
  <cols>
    <col min="1" max="1" width="5.125" customWidth="1"/>
    <col min="3" max="3" width="83.25" customWidth="1"/>
    <col min="4" max="4" width="87.125" customWidth="1"/>
    <col min="5" max="6" width="77.75" customWidth="1"/>
    <col min="11" max="11" width="40.75" customWidth="1"/>
    <col min="12" max="19" width="16.375" customWidth="1"/>
  </cols>
  <sheetData>
    <row r="1" spans="1:19" ht="42" x14ac:dyDescent="0.3">
      <c r="A1" s="10" t="s">
        <v>32</v>
      </c>
      <c r="F1" s="30" t="s">
        <v>84</v>
      </c>
    </row>
    <row r="2" spans="1:19" ht="10.5" customHeight="1" thickBot="1" x14ac:dyDescent="0.2"/>
    <row r="3" spans="1:19" ht="61.5" customHeight="1" x14ac:dyDescent="0.15">
      <c r="A3" s="64"/>
      <c r="B3" s="65"/>
      <c r="C3" s="12" t="s">
        <v>5</v>
      </c>
      <c r="D3" s="11" t="s">
        <v>31</v>
      </c>
      <c r="E3" s="13" t="s">
        <v>6</v>
      </c>
      <c r="F3" s="14" t="s">
        <v>7</v>
      </c>
      <c r="I3" s="15"/>
      <c r="J3" s="16"/>
      <c r="K3" s="16"/>
      <c r="L3" s="16" t="s">
        <v>27</v>
      </c>
      <c r="M3" s="16" t="s">
        <v>28</v>
      </c>
      <c r="N3" s="16" t="s">
        <v>29</v>
      </c>
      <c r="O3" s="17" t="s">
        <v>30</v>
      </c>
      <c r="P3" s="16" t="s">
        <v>27</v>
      </c>
      <c r="Q3" s="16" t="s">
        <v>28</v>
      </c>
      <c r="R3" s="16" t="s">
        <v>29</v>
      </c>
      <c r="S3" s="18" t="s">
        <v>30</v>
      </c>
    </row>
    <row r="4" spans="1:19" ht="67.5" customHeight="1" x14ac:dyDescent="0.15">
      <c r="A4" s="4">
        <v>1</v>
      </c>
      <c r="B4" s="66" t="s">
        <v>0</v>
      </c>
      <c r="C4" s="27" t="s">
        <v>8</v>
      </c>
      <c r="D4" s="2"/>
      <c r="E4" s="48" t="s">
        <v>80</v>
      </c>
      <c r="F4" s="7"/>
      <c r="I4" s="19">
        <v>1</v>
      </c>
      <c r="J4" s="59" t="s">
        <v>0</v>
      </c>
      <c r="K4" s="20" t="s">
        <v>8</v>
      </c>
      <c r="L4" s="23">
        <v>4</v>
      </c>
      <c r="M4" s="23">
        <v>1</v>
      </c>
      <c r="N4" s="23">
        <v>0</v>
      </c>
      <c r="O4" s="23">
        <f>SUM(L4:N4)</f>
        <v>5</v>
      </c>
      <c r="P4" s="24">
        <f>L4/O4</f>
        <v>0.8</v>
      </c>
      <c r="Q4" s="24">
        <f>M4/O4</f>
        <v>0.2</v>
      </c>
      <c r="R4" s="24">
        <f>N4/O4</f>
        <v>0</v>
      </c>
      <c r="S4" s="25">
        <f>SUM(P4:R4)</f>
        <v>1</v>
      </c>
    </row>
    <row r="5" spans="1:19" ht="67.5" customHeight="1" x14ac:dyDescent="0.15">
      <c r="A5" s="4">
        <v>2</v>
      </c>
      <c r="B5" s="60"/>
      <c r="C5" s="28" t="s">
        <v>9</v>
      </c>
      <c r="D5" s="2"/>
      <c r="E5" s="49"/>
      <c r="F5" s="7"/>
      <c r="I5" s="19">
        <v>2</v>
      </c>
      <c r="J5" s="59"/>
      <c r="K5" s="20" t="s">
        <v>9</v>
      </c>
      <c r="L5" s="23">
        <v>4</v>
      </c>
      <c r="M5" s="23">
        <v>1</v>
      </c>
      <c r="N5" s="23">
        <v>0</v>
      </c>
      <c r="O5" s="23">
        <f t="shared" ref="O5:O21" si="0">SUM(L5:N5)</f>
        <v>5</v>
      </c>
      <c r="P5" s="24">
        <f t="shared" ref="P5:P21" si="1">L5/O5</f>
        <v>0.8</v>
      </c>
      <c r="Q5" s="24">
        <f t="shared" ref="Q5:Q21" si="2">M5/O5</f>
        <v>0.2</v>
      </c>
      <c r="R5" s="24">
        <f t="shared" ref="R5:R21" si="3">N5/O5</f>
        <v>0</v>
      </c>
      <c r="S5" s="25">
        <f t="shared" ref="S5:S21" si="4">SUM(P5:R5)</f>
        <v>1</v>
      </c>
    </row>
    <row r="6" spans="1:19" ht="67.5" customHeight="1" x14ac:dyDescent="0.15">
      <c r="A6" s="4">
        <v>3</v>
      </c>
      <c r="B6" s="60"/>
      <c r="C6" s="28" t="s">
        <v>10</v>
      </c>
      <c r="D6" s="2"/>
      <c r="E6" s="49"/>
      <c r="F6" s="7"/>
      <c r="I6" s="19">
        <v>3</v>
      </c>
      <c r="J6" s="59"/>
      <c r="K6" s="20" t="s">
        <v>10</v>
      </c>
      <c r="L6" s="23">
        <v>5</v>
      </c>
      <c r="M6" s="23">
        <v>0</v>
      </c>
      <c r="N6" s="23">
        <v>0</v>
      </c>
      <c r="O6" s="23">
        <f t="shared" si="0"/>
        <v>5</v>
      </c>
      <c r="P6" s="24">
        <f t="shared" si="1"/>
        <v>1</v>
      </c>
      <c r="Q6" s="24">
        <f t="shared" si="2"/>
        <v>0</v>
      </c>
      <c r="R6" s="24">
        <f t="shared" si="3"/>
        <v>0</v>
      </c>
      <c r="S6" s="25">
        <f t="shared" si="4"/>
        <v>1</v>
      </c>
    </row>
    <row r="7" spans="1:19" ht="67.5" customHeight="1" x14ac:dyDescent="0.15">
      <c r="A7" s="4">
        <v>4</v>
      </c>
      <c r="B7" s="60" t="s">
        <v>1</v>
      </c>
      <c r="C7" s="28" t="s">
        <v>11</v>
      </c>
      <c r="D7" s="2"/>
      <c r="E7" s="49" t="s">
        <v>85</v>
      </c>
      <c r="F7" s="7"/>
      <c r="I7" s="19">
        <v>4</v>
      </c>
      <c r="J7" s="59" t="s">
        <v>1</v>
      </c>
      <c r="K7" s="20" t="s">
        <v>11</v>
      </c>
      <c r="L7" s="23">
        <v>5</v>
      </c>
      <c r="M7" s="23">
        <v>0</v>
      </c>
      <c r="N7" s="23">
        <v>0</v>
      </c>
      <c r="O7" s="23">
        <f t="shared" si="0"/>
        <v>5</v>
      </c>
      <c r="P7" s="24">
        <f t="shared" si="1"/>
        <v>1</v>
      </c>
      <c r="Q7" s="24">
        <f t="shared" si="2"/>
        <v>0</v>
      </c>
      <c r="R7" s="24">
        <f t="shared" si="3"/>
        <v>0</v>
      </c>
      <c r="S7" s="25">
        <f t="shared" si="4"/>
        <v>1</v>
      </c>
    </row>
    <row r="8" spans="1:19" ht="67.5" customHeight="1" x14ac:dyDescent="0.15">
      <c r="A8" s="4">
        <v>5</v>
      </c>
      <c r="B8" s="60"/>
      <c r="C8" s="28" t="s">
        <v>12</v>
      </c>
      <c r="D8" s="2"/>
      <c r="E8" s="49"/>
      <c r="F8" s="7"/>
      <c r="I8" s="19">
        <v>5</v>
      </c>
      <c r="J8" s="59"/>
      <c r="K8" s="20" t="s">
        <v>12</v>
      </c>
      <c r="L8" s="23">
        <v>2</v>
      </c>
      <c r="M8" s="23">
        <v>3</v>
      </c>
      <c r="N8" s="23">
        <v>0</v>
      </c>
      <c r="O8" s="23">
        <f t="shared" si="0"/>
        <v>5</v>
      </c>
      <c r="P8" s="24">
        <f t="shared" si="1"/>
        <v>0.4</v>
      </c>
      <c r="Q8" s="24">
        <f t="shared" si="2"/>
        <v>0.6</v>
      </c>
      <c r="R8" s="24">
        <f t="shared" si="3"/>
        <v>0</v>
      </c>
      <c r="S8" s="25">
        <f t="shared" si="4"/>
        <v>1</v>
      </c>
    </row>
    <row r="9" spans="1:19" ht="67.5" customHeight="1" x14ac:dyDescent="0.15">
      <c r="A9" s="4">
        <v>6</v>
      </c>
      <c r="B9" s="60"/>
      <c r="C9" s="28" t="s">
        <v>13</v>
      </c>
      <c r="D9" s="2"/>
      <c r="E9" s="49" t="s">
        <v>81</v>
      </c>
      <c r="F9" s="7"/>
      <c r="I9" s="19">
        <v>6</v>
      </c>
      <c r="J9" s="59"/>
      <c r="K9" s="20" t="s">
        <v>13</v>
      </c>
      <c r="L9" s="23">
        <v>1</v>
      </c>
      <c r="M9" s="23">
        <v>3</v>
      </c>
      <c r="N9" s="23">
        <v>1</v>
      </c>
      <c r="O9" s="23">
        <f t="shared" si="0"/>
        <v>5</v>
      </c>
      <c r="P9" s="24">
        <f t="shared" si="1"/>
        <v>0.2</v>
      </c>
      <c r="Q9" s="24">
        <f t="shared" si="2"/>
        <v>0.6</v>
      </c>
      <c r="R9" s="24">
        <f t="shared" si="3"/>
        <v>0.2</v>
      </c>
      <c r="S9" s="25">
        <f t="shared" si="4"/>
        <v>1</v>
      </c>
    </row>
    <row r="10" spans="1:19" ht="67.5" customHeight="1" x14ac:dyDescent="0.15">
      <c r="A10" s="4">
        <v>7</v>
      </c>
      <c r="B10" s="63" t="s">
        <v>4</v>
      </c>
      <c r="C10" s="28" t="s">
        <v>14</v>
      </c>
      <c r="D10" s="2"/>
      <c r="E10" s="49"/>
      <c r="F10" s="7"/>
      <c r="I10" s="19">
        <v>7</v>
      </c>
      <c r="J10" s="59" t="s">
        <v>4</v>
      </c>
      <c r="K10" s="20" t="s">
        <v>14</v>
      </c>
      <c r="L10" s="23">
        <v>5</v>
      </c>
      <c r="M10" s="23">
        <v>0</v>
      </c>
      <c r="N10" s="23">
        <v>0</v>
      </c>
      <c r="O10" s="23">
        <f t="shared" si="0"/>
        <v>5</v>
      </c>
      <c r="P10" s="24">
        <f t="shared" si="1"/>
        <v>1</v>
      </c>
      <c r="Q10" s="24">
        <f t="shared" si="2"/>
        <v>0</v>
      </c>
      <c r="R10" s="24">
        <f t="shared" si="3"/>
        <v>0</v>
      </c>
      <c r="S10" s="25">
        <f t="shared" si="4"/>
        <v>1</v>
      </c>
    </row>
    <row r="11" spans="1:19" ht="67.5" customHeight="1" x14ac:dyDescent="0.15">
      <c r="A11" s="4">
        <v>8</v>
      </c>
      <c r="B11" s="63"/>
      <c r="C11" s="28" t="s">
        <v>15</v>
      </c>
      <c r="D11" s="2"/>
      <c r="E11" s="49" t="s">
        <v>86</v>
      </c>
      <c r="F11" s="7"/>
      <c r="I11" s="19">
        <v>8</v>
      </c>
      <c r="J11" s="59"/>
      <c r="K11" s="20" t="s">
        <v>15</v>
      </c>
      <c r="L11" s="23">
        <v>5</v>
      </c>
      <c r="M11" s="23">
        <v>0</v>
      </c>
      <c r="N11" s="23">
        <v>0</v>
      </c>
      <c r="O11" s="23">
        <f t="shared" si="0"/>
        <v>5</v>
      </c>
      <c r="P11" s="24">
        <f t="shared" si="1"/>
        <v>1</v>
      </c>
      <c r="Q11" s="24">
        <f t="shared" si="2"/>
        <v>0</v>
      </c>
      <c r="R11" s="24">
        <f t="shared" si="3"/>
        <v>0</v>
      </c>
      <c r="S11" s="25">
        <f t="shared" si="4"/>
        <v>1</v>
      </c>
    </row>
    <row r="12" spans="1:19" ht="67.5" customHeight="1" x14ac:dyDescent="0.15">
      <c r="A12" s="4">
        <v>9</v>
      </c>
      <c r="B12" s="63"/>
      <c r="C12" s="28" t="s">
        <v>16</v>
      </c>
      <c r="D12" s="2"/>
      <c r="E12" s="49"/>
      <c r="F12" s="7"/>
      <c r="I12" s="19">
        <v>9</v>
      </c>
      <c r="J12" s="59"/>
      <c r="K12" s="20" t="s">
        <v>16</v>
      </c>
      <c r="L12" s="23">
        <v>4</v>
      </c>
      <c r="M12" s="23">
        <v>1</v>
      </c>
      <c r="N12" s="23">
        <v>0</v>
      </c>
      <c r="O12" s="23">
        <f t="shared" si="0"/>
        <v>5</v>
      </c>
      <c r="P12" s="24">
        <f t="shared" si="1"/>
        <v>0.8</v>
      </c>
      <c r="Q12" s="24">
        <f t="shared" si="2"/>
        <v>0.2</v>
      </c>
      <c r="R12" s="24">
        <f t="shared" si="3"/>
        <v>0</v>
      </c>
      <c r="S12" s="25">
        <f t="shared" si="4"/>
        <v>1</v>
      </c>
    </row>
    <row r="13" spans="1:19" ht="67.5" customHeight="1" x14ac:dyDescent="0.15">
      <c r="A13" s="4">
        <v>10</v>
      </c>
      <c r="B13" s="63"/>
      <c r="C13" s="28" t="s">
        <v>17</v>
      </c>
      <c r="D13" s="2"/>
      <c r="E13" s="49"/>
      <c r="F13" s="7"/>
      <c r="I13" s="19">
        <v>10</v>
      </c>
      <c r="J13" s="59"/>
      <c r="K13" s="20" t="s">
        <v>17</v>
      </c>
      <c r="L13" s="23">
        <v>1</v>
      </c>
      <c r="M13" s="23">
        <v>2</v>
      </c>
      <c r="N13" s="23">
        <v>2</v>
      </c>
      <c r="O13" s="23">
        <f t="shared" si="0"/>
        <v>5</v>
      </c>
      <c r="P13" s="24">
        <f t="shared" si="1"/>
        <v>0.2</v>
      </c>
      <c r="Q13" s="24">
        <f t="shared" si="2"/>
        <v>0.4</v>
      </c>
      <c r="R13" s="24">
        <f t="shared" si="3"/>
        <v>0.4</v>
      </c>
      <c r="S13" s="25">
        <f t="shared" si="4"/>
        <v>1</v>
      </c>
    </row>
    <row r="14" spans="1:19" ht="67.5" customHeight="1" x14ac:dyDescent="0.15">
      <c r="A14" s="4">
        <v>11</v>
      </c>
      <c r="B14" s="63"/>
      <c r="C14" s="28" t="s">
        <v>18</v>
      </c>
      <c r="D14" s="2"/>
      <c r="E14" s="49"/>
      <c r="F14" s="7"/>
      <c r="I14" s="19">
        <v>11</v>
      </c>
      <c r="J14" s="59"/>
      <c r="K14" s="20" t="s">
        <v>18</v>
      </c>
      <c r="L14" s="23">
        <v>4</v>
      </c>
      <c r="M14" s="23">
        <v>1</v>
      </c>
      <c r="N14" s="23">
        <v>0</v>
      </c>
      <c r="O14" s="23">
        <f t="shared" si="0"/>
        <v>5</v>
      </c>
      <c r="P14" s="24">
        <f t="shared" si="1"/>
        <v>0.8</v>
      </c>
      <c r="Q14" s="24">
        <f t="shared" si="2"/>
        <v>0.2</v>
      </c>
      <c r="R14" s="24">
        <f t="shared" si="3"/>
        <v>0</v>
      </c>
      <c r="S14" s="25">
        <f t="shared" si="4"/>
        <v>1</v>
      </c>
    </row>
    <row r="15" spans="1:19" ht="67.5" customHeight="1" x14ac:dyDescent="0.15">
      <c r="A15" s="4">
        <v>12</v>
      </c>
      <c r="B15" s="63"/>
      <c r="C15" s="28" t="s">
        <v>19</v>
      </c>
      <c r="D15" s="2"/>
      <c r="E15" s="49" t="s">
        <v>87</v>
      </c>
      <c r="F15" s="7"/>
      <c r="I15" s="19">
        <v>12</v>
      </c>
      <c r="J15" s="59"/>
      <c r="K15" s="20" t="s">
        <v>19</v>
      </c>
      <c r="L15" s="23">
        <v>5</v>
      </c>
      <c r="M15" s="23">
        <v>0</v>
      </c>
      <c r="N15" s="23">
        <v>0</v>
      </c>
      <c r="O15" s="23">
        <f t="shared" si="0"/>
        <v>5</v>
      </c>
      <c r="P15" s="24">
        <f t="shared" si="1"/>
        <v>1</v>
      </c>
      <c r="Q15" s="24">
        <f t="shared" si="2"/>
        <v>0</v>
      </c>
      <c r="R15" s="24">
        <f t="shared" si="3"/>
        <v>0</v>
      </c>
      <c r="S15" s="25">
        <f t="shared" si="4"/>
        <v>1</v>
      </c>
    </row>
    <row r="16" spans="1:19" ht="67.5" customHeight="1" x14ac:dyDescent="0.15">
      <c r="A16" s="4">
        <v>13</v>
      </c>
      <c r="B16" s="63"/>
      <c r="C16" s="28" t="s">
        <v>20</v>
      </c>
      <c r="D16" s="2"/>
      <c r="E16" s="49"/>
      <c r="F16" s="7"/>
      <c r="I16" s="19">
        <v>13</v>
      </c>
      <c r="J16" s="59"/>
      <c r="K16" s="20" t="s">
        <v>20</v>
      </c>
      <c r="L16" s="23">
        <v>0</v>
      </c>
      <c r="M16" s="23">
        <v>4</v>
      </c>
      <c r="N16" s="23">
        <v>1</v>
      </c>
      <c r="O16" s="23">
        <f t="shared" si="0"/>
        <v>5</v>
      </c>
      <c r="P16" s="24">
        <f t="shared" si="1"/>
        <v>0</v>
      </c>
      <c r="Q16" s="24">
        <f t="shared" si="2"/>
        <v>0.8</v>
      </c>
      <c r="R16" s="24">
        <f t="shared" si="3"/>
        <v>0.2</v>
      </c>
      <c r="S16" s="25">
        <f t="shared" si="4"/>
        <v>1</v>
      </c>
    </row>
    <row r="17" spans="1:19" ht="67.5" customHeight="1" x14ac:dyDescent="0.15">
      <c r="A17" s="4">
        <v>14</v>
      </c>
      <c r="B17" s="63"/>
      <c r="C17" s="28" t="s">
        <v>21</v>
      </c>
      <c r="D17" s="2"/>
      <c r="E17" s="49"/>
      <c r="F17" s="7"/>
      <c r="I17" s="19">
        <v>14</v>
      </c>
      <c r="J17" s="59"/>
      <c r="K17" s="20" t="s">
        <v>21</v>
      </c>
      <c r="L17" s="23">
        <v>4</v>
      </c>
      <c r="M17" s="23">
        <v>1</v>
      </c>
      <c r="N17" s="23">
        <v>0</v>
      </c>
      <c r="O17" s="23">
        <f t="shared" si="0"/>
        <v>5</v>
      </c>
      <c r="P17" s="24">
        <f t="shared" si="1"/>
        <v>0.8</v>
      </c>
      <c r="Q17" s="24">
        <f t="shared" si="2"/>
        <v>0.2</v>
      </c>
      <c r="R17" s="24">
        <f t="shared" si="3"/>
        <v>0</v>
      </c>
      <c r="S17" s="25">
        <f t="shared" si="4"/>
        <v>1</v>
      </c>
    </row>
    <row r="18" spans="1:19" ht="67.5" customHeight="1" x14ac:dyDescent="0.15">
      <c r="A18" s="4">
        <v>15</v>
      </c>
      <c r="B18" s="59" t="s">
        <v>2</v>
      </c>
      <c r="C18" s="28" t="s">
        <v>22</v>
      </c>
      <c r="D18" s="2"/>
      <c r="E18" s="49"/>
      <c r="F18" s="7"/>
      <c r="I18" s="19">
        <v>15</v>
      </c>
      <c r="J18" s="59" t="s">
        <v>2</v>
      </c>
      <c r="K18" s="20" t="s">
        <v>22</v>
      </c>
      <c r="L18" s="23">
        <v>1</v>
      </c>
      <c r="M18" s="23">
        <v>4</v>
      </c>
      <c r="N18" s="23">
        <v>0</v>
      </c>
      <c r="O18" s="23">
        <f t="shared" si="0"/>
        <v>5</v>
      </c>
      <c r="P18" s="24">
        <f t="shared" si="1"/>
        <v>0.2</v>
      </c>
      <c r="Q18" s="24">
        <f t="shared" si="2"/>
        <v>0.8</v>
      </c>
      <c r="R18" s="24">
        <f t="shared" si="3"/>
        <v>0</v>
      </c>
      <c r="S18" s="25">
        <f t="shared" si="4"/>
        <v>1</v>
      </c>
    </row>
    <row r="19" spans="1:19" ht="67.5" customHeight="1" x14ac:dyDescent="0.15">
      <c r="A19" s="4">
        <v>16</v>
      </c>
      <c r="B19" s="59"/>
      <c r="C19" s="28" t="s">
        <v>23</v>
      </c>
      <c r="D19" s="2"/>
      <c r="E19" s="49"/>
      <c r="F19" s="7"/>
      <c r="I19" s="19">
        <v>16</v>
      </c>
      <c r="J19" s="59"/>
      <c r="K19" s="20" t="s">
        <v>23</v>
      </c>
      <c r="L19" s="23">
        <v>1</v>
      </c>
      <c r="M19" s="23">
        <v>3</v>
      </c>
      <c r="N19" s="23">
        <v>1</v>
      </c>
      <c r="O19" s="23">
        <f t="shared" si="0"/>
        <v>5</v>
      </c>
      <c r="P19" s="24">
        <f t="shared" si="1"/>
        <v>0.2</v>
      </c>
      <c r="Q19" s="24">
        <f t="shared" si="2"/>
        <v>0.6</v>
      </c>
      <c r="R19" s="24">
        <f t="shared" si="3"/>
        <v>0.2</v>
      </c>
      <c r="S19" s="25">
        <f t="shared" si="4"/>
        <v>1</v>
      </c>
    </row>
    <row r="20" spans="1:19" ht="67.5" customHeight="1" x14ac:dyDescent="0.15">
      <c r="A20" s="4">
        <v>17</v>
      </c>
      <c r="B20" s="60" t="s">
        <v>3</v>
      </c>
      <c r="C20" s="28" t="s">
        <v>24</v>
      </c>
      <c r="D20" s="2"/>
      <c r="E20" s="49" t="s">
        <v>82</v>
      </c>
      <c r="F20" s="7"/>
      <c r="I20" s="19">
        <v>17</v>
      </c>
      <c r="J20" s="59" t="s">
        <v>3</v>
      </c>
      <c r="K20" s="20" t="s">
        <v>24</v>
      </c>
      <c r="L20" s="23">
        <v>5</v>
      </c>
      <c r="M20" s="23">
        <v>0</v>
      </c>
      <c r="N20" s="23">
        <v>0</v>
      </c>
      <c r="O20" s="23">
        <f t="shared" si="0"/>
        <v>5</v>
      </c>
      <c r="P20" s="24">
        <f t="shared" si="1"/>
        <v>1</v>
      </c>
      <c r="Q20" s="24">
        <f t="shared" si="2"/>
        <v>0</v>
      </c>
      <c r="R20" s="24">
        <f t="shared" si="3"/>
        <v>0</v>
      </c>
      <c r="S20" s="25">
        <f t="shared" si="4"/>
        <v>1</v>
      </c>
    </row>
    <row r="21" spans="1:19" ht="67.5" customHeight="1" thickBot="1" x14ac:dyDescent="0.2">
      <c r="A21" s="5">
        <v>18</v>
      </c>
      <c r="B21" s="61"/>
      <c r="C21" s="29" t="s">
        <v>25</v>
      </c>
      <c r="D21" s="3"/>
      <c r="E21" s="50" t="s">
        <v>83</v>
      </c>
      <c r="F21" s="9"/>
      <c r="I21" s="21">
        <v>18</v>
      </c>
      <c r="J21" s="62"/>
      <c r="K21" s="22" t="s">
        <v>25</v>
      </c>
      <c r="L21" s="23">
        <v>5</v>
      </c>
      <c r="M21" s="23">
        <v>0</v>
      </c>
      <c r="N21" s="23">
        <v>0</v>
      </c>
      <c r="O21" s="26">
        <f t="shared" si="0"/>
        <v>5</v>
      </c>
      <c r="P21" s="24">
        <f t="shared" si="1"/>
        <v>1</v>
      </c>
      <c r="Q21" s="24">
        <f t="shared" si="2"/>
        <v>0</v>
      </c>
      <c r="R21" s="24">
        <f t="shared" si="3"/>
        <v>0</v>
      </c>
      <c r="S21" s="25">
        <f t="shared" si="4"/>
        <v>1</v>
      </c>
    </row>
    <row r="27" spans="1:19" ht="14.25" thickBot="1" x14ac:dyDescent="0.2"/>
    <row r="28" spans="1:19" ht="83.25" customHeight="1" x14ac:dyDescent="0.15">
      <c r="A28" s="64"/>
      <c r="B28" s="65"/>
      <c r="C28" s="12" t="s">
        <v>5</v>
      </c>
    </row>
    <row r="29" spans="1:19" ht="83.25" customHeight="1" x14ac:dyDescent="0.15">
      <c r="A29" s="4">
        <v>1</v>
      </c>
      <c r="B29" s="66" t="s">
        <v>0</v>
      </c>
      <c r="C29" s="27" t="s">
        <v>8</v>
      </c>
    </row>
    <row r="30" spans="1:19" ht="83.25" customHeight="1" x14ac:dyDescent="0.15">
      <c r="A30" s="4">
        <v>2</v>
      </c>
      <c r="B30" s="60"/>
      <c r="C30" s="28" t="s">
        <v>9</v>
      </c>
    </row>
    <row r="31" spans="1:19" ht="83.25" customHeight="1" x14ac:dyDescent="0.15">
      <c r="A31" s="4">
        <v>3</v>
      </c>
      <c r="B31" s="60"/>
      <c r="C31" s="28" t="s">
        <v>10</v>
      </c>
    </row>
    <row r="32" spans="1:19" ht="83.25" customHeight="1" x14ac:dyDescent="0.15">
      <c r="A32" s="4">
        <v>4</v>
      </c>
      <c r="B32" s="60" t="s">
        <v>1</v>
      </c>
      <c r="C32" s="28" t="s">
        <v>11</v>
      </c>
    </row>
    <row r="33" spans="1:3" ht="83.25" customHeight="1" x14ac:dyDescent="0.15">
      <c r="A33" s="4">
        <v>5</v>
      </c>
      <c r="B33" s="60"/>
      <c r="C33" s="28" t="s">
        <v>12</v>
      </c>
    </row>
    <row r="34" spans="1:3" ht="83.25" customHeight="1" x14ac:dyDescent="0.15">
      <c r="A34" s="4">
        <v>6</v>
      </c>
      <c r="B34" s="60"/>
      <c r="C34" s="28" t="s">
        <v>13</v>
      </c>
    </row>
    <row r="35" spans="1:3" ht="83.25" customHeight="1" x14ac:dyDescent="0.15">
      <c r="A35" s="4">
        <v>7</v>
      </c>
      <c r="B35" s="63" t="s">
        <v>4</v>
      </c>
      <c r="C35" s="28" t="s">
        <v>14</v>
      </c>
    </row>
    <row r="36" spans="1:3" ht="83.25" customHeight="1" x14ac:dyDescent="0.15">
      <c r="A36" s="4">
        <v>8</v>
      </c>
      <c r="B36" s="63"/>
      <c r="C36" s="28" t="s">
        <v>15</v>
      </c>
    </row>
    <row r="37" spans="1:3" ht="83.25" customHeight="1" x14ac:dyDescent="0.15">
      <c r="A37" s="4">
        <v>9</v>
      </c>
      <c r="B37" s="63"/>
      <c r="C37" s="28" t="s">
        <v>16</v>
      </c>
    </row>
    <row r="38" spans="1:3" ht="83.25" customHeight="1" x14ac:dyDescent="0.15">
      <c r="A38" s="4">
        <v>10</v>
      </c>
      <c r="B38" s="63"/>
      <c r="C38" s="28" t="s">
        <v>17</v>
      </c>
    </row>
    <row r="39" spans="1:3" ht="83.25" customHeight="1" x14ac:dyDescent="0.15">
      <c r="A39" s="4">
        <v>11</v>
      </c>
      <c r="B39" s="63"/>
      <c r="C39" s="28" t="s">
        <v>18</v>
      </c>
    </row>
    <row r="40" spans="1:3" ht="83.25" customHeight="1" x14ac:dyDescent="0.15">
      <c r="A40" s="4">
        <v>12</v>
      </c>
      <c r="B40" s="63"/>
      <c r="C40" s="28" t="s">
        <v>19</v>
      </c>
    </row>
    <row r="41" spans="1:3" ht="83.25" customHeight="1" x14ac:dyDescent="0.15">
      <c r="A41" s="4">
        <v>13</v>
      </c>
      <c r="B41" s="63"/>
      <c r="C41" s="28" t="s">
        <v>20</v>
      </c>
    </row>
    <row r="42" spans="1:3" ht="83.25" customHeight="1" x14ac:dyDescent="0.15">
      <c r="A42" s="4">
        <v>14</v>
      </c>
      <c r="B42" s="63"/>
      <c r="C42" s="28" t="s">
        <v>21</v>
      </c>
    </row>
    <row r="43" spans="1:3" ht="83.25" customHeight="1" x14ac:dyDescent="0.15">
      <c r="A43" s="4">
        <v>15</v>
      </c>
      <c r="B43" s="59" t="s">
        <v>2</v>
      </c>
      <c r="C43" s="28" t="s">
        <v>22</v>
      </c>
    </row>
    <row r="44" spans="1:3" ht="83.25" customHeight="1" x14ac:dyDescent="0.15">
      <c r="A44" s="4">
        <v>16</v>
      </c>
      <c r="B44" s="59"/>
      <c r="C44" s="28" t="s">
        <v>23</v>
      </c>
    </row>
    <row r="45" spans="1:3" ht="83.25" customHeight="1" x14ac:dyDescent="0.15">
      <c r="A45" s="4">
        <v>17</v>
      </c>
      <c r="B45" s="60" t="s">
        <v>3</v>
      </c>
      <c r="C45" s="28" t="s">
        <v>24</v>
      </c>
    </row>
    <row r="46" spans="1:3" ht="83.25" customHeight="1" thickBot="1" x14ac:dyDescent="0.2">
      <c r="A46" s="5">
        <v>18</v>
      </c>
      <c r="B46" s="61"/>
      <c r="C46" s="29" t="s">
        <v>25</v>
      </c>
    </row>
  </sheetData>
  <mergeCells count="17">
    <mergeCell ref="B10:B17"/>
    <mergeCell ref="J10:J17"/>
    <mergeCell ref="A3:B3"/>
    <mergeCell ref="B4:B6"/>
    <mergeCell ref="J4:J6"/>
    <mergeCell ref="B7:B9"/>
    <mergeCell ref="J7:J9"/>
    <mergeCell ref="J18:J19"/>
    <mergeCell ref="B20:B21"/>
    <mergeCell ref="J20:J21"/>
    <mergeCell ref="B29:B31"/>
    <mergeCell ref="B32:B34"/>
    <mergeCell ref="B35:B42"/>
    <mergeCell ref="B43:B44"/>
    <mergeCell ref="B45:B46"/>
    <mergeCell ref="A28:B28"/>
    <mergeCell ref="B18:B19"/>
  </mergeCells>
  <phoneticPr fontId="2"/>
  <pageMargins left="0.7" right="0.7" top="0.75" bottom="0.75" header="0.3" footer="0.3"/>
  <pageSetup paperSize="9" scale="39" fitToHeight="0" orientation="landscape" r:id="rId1"/>
  <rowBreaks count="1" manualBreakCount="1">
    <brk id="2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view="pageBreakPreview" zoomScale="42" zoomScaleNormal="50" zoomScaleSheetLayoutView="42" workbookViewId="0">
      <selection activeCell="D51" sqref="D51"/>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33</v>
      </c>
      <c r="F1" s="30" t="s">
        <v>26</v>
      </c>
    </row>
    <row r="2" spans="1:19" ht="27" customHeight="1" thickBot="1" x14ac:dyDescent="0.2"/>
    <row r="3" spans="1:19" ht="61.5" customHeight="1" x14ac:dyDescent="0.15">
      <c r="A3" s="64"/>
      <c r="B3" s="65"/>
      <c r="C3" s="12" t="s">
        <v>5</v>
      </c>
      <c r="D3" s="11" t="s">
        <v>31</v>
      </c>
      <c r="E3" s="13" t="s">
        <v>6</v>
      </c>
      <c r="F3" s="14" t="s">
        <v>7</v>
      </c>
      <c r="I3" s="64"/>
      <c r="J3" s="65"/>
      <c r="K3" s="12" t="s">
        <v>5</v>
      </c>
      <c r="L3" s="16" t="s">
        <v>27</v>
      </c>
      <c r="M3" s="16" t="s">
        <v>28</v>
      </c>
      <c r="N3" s="16" t="s">
        <v>29</v>
      </c>
      <c r="O3" s="17" t="s">
        <v>30</v>
      </c>
      <c r="P3" s="16" t="s">
        <v>27</v>
      </c>
      <c r="Q3" s="16" t="s">
        <v>28</v>
      </c>
      <c r="R3" s="16" t="s">
        <v>29</v>
      </c>
      <c r="S3" s="18" t="s">
        <v>30</v>
      </c>
    </row>
    <row r="4" spans="1:19" ht="67.5" customHeight="1" x14ac:dyDescent="0.15">
      <c r="A4" s="4">
        <v>1</v>
      </c>
      <c r="B4" s="66" t="s">
        <v>0</v>
      </c>
      <c r="C4" s="27" t="s">
        <v>34</v>
      </c>
      <c r="D4" s="2"/>
      <c r="E4" s="6"/>
      <c r="F4" s="7"/>
      <c r="I4" s="4">
        <v>1</v>
      </c>
      <c r="J4" s="66" t="s">
        <v>0</v>
      </c>
      <c r="K4" s="27" t="s">
        <v>34</v>
      </c>
      <c r="L4" s="23">
        <v>1</v>
      </c>
      <c r="M4" s="23">
        <v>1</v>
      </c>
      <c r="N4" s="23">
        <v>1</v>
      </c>
      <c r="O4" s="23">
        <f>SUM(L4:N4)</f>
        <v>3</v>
      </c>
      <c r="P4" s="24">
        <f>L4/O4</f>
        <v>0.33333333333333331</v>
      </c>
      <c r="Q4" s="24">
        <f>M4/O4</f>
        <v>0.33333333333333331</v>
      </c>
      <c r="R4" s="24">
        <f>N4/O4</f>
        <v>0.33333333333333331</v>
      </c>
      <c r="S4" s="25">
        <f>SUM(P4:R4)</f>
        <v>1</v>
      </c>
    </row>
    <row r="5" spans="1:19" ht="67.5" customHeight="1" x14ac:dyDescent="0.15">
      <c r="A5" s="4">
        <v>2</v>
      </c>
      <c r="B5" s="60"/>
      <c r="C5" s="28" t="s">
        <v>35</v>
      </c>
      <c r="D5" s="2"/>
      <c r="E5" s="6"/>
      <c r="F5" s="7"/>
      <c r="I5" s="4">
        <v>2</v>
      </c>
      <c r="J5" s="60"/>
      <c r="K5" s="28" t="s">
        <v>35</v>
      </c>
      <c r="L5" s="23">
        <v>2</v>
      </c>
      <c r="M5" s="23">
        <v>2</v>
      </c>
      <c r="N5" s="23">
        <v>1</v>
      </c>
      <c r="O5" s="23">
        <f t="shared" ref="O5:O46" si="0">SUM(L5:N5)</f>
        <v>5</v>
      </c>
      <c r="P5" s="24">
        <f t="shared" ref="P5:P46" si="1">L5/O5</f>
        <v>0.4</v>
      </c>
      <c r="Q5" s="24">
        <f t="shared" ref="Q5:Q46" si="2">M5/O5</f>
        <v>0.4</v>
      </c>
      <c r="R5" s="24">
        <f t="shared" ref="R5:R46" si="3">N5/O5</f>
        <v>0.2</v>
      </c>
      <c r="S5" s="25">
        <f t="shared" ref="S5:S46" si="4">SUM(P5:R5)</f>
        <v>1</v>
      </c>
    </row>
    <row r="6" spans="1:19" ht="67.5" customHeight="1" x14ac:dyDescent="0.15">
      <c r="A6" s="4">
        <v>3</v>
      </c>
      <c r="B6" s="60"/>
      <c r="C6" s="28" t="s">
        <v>36</v>
      </c>
      <c r="D6" s="2"/>
      <c r="E6" s="6"/>
      <c r="F6" s="7"/>
      <c r="I6" s="4">
        <v>3</v>
      </c>
      <c r="J6" s="60"/>
      <c r="K6" s="28" t="s">
        <v>36</v>
      </c>
      <c r="L6" s="23">
        <v>3</v>
      </c>
      <c r="M6" s="23">
        <v>3</v>
      </c>
      <c r="N6" s="23">
        <v>1</v>
      </c>
      <c r="O6" s="23">
        <f t="shared" si="0"/>
        <v>7</v>
      </c>
      <c r="P6" s="24">
        <f t="shared" si="1"/>
        <v>0.42857142857142855</v>
      </c>
      <c r="Q6" s="24">
        <f t="shared" si="2"/>
        <v>0.42857142857142855</v>
      </c>
      <c r="R6" s="24">
        <f t="shared" si="3"/>
        <v>0.14285714285714285</v>
      </c>
      <c r="S6" s="25">
        <f t="shared" si="4"/>
        <v>1</v>
      </c>
    </row>
    <row r="7" spans="1:19" ht="67.5" customHeight="1" x14ac:dyDescent="0.15">
      <c r="A7" s="4">
        <v>4</v>
      </c>
      <c r="B7" s="67" t="s">
        <v>53</v>
      </c>
      <c r="C7" s="28" t="s">
        <v>37</v>
      </c>
      <c r="D7" s="2"/>
      <c r="E7" s="6"/>
      <c r="F7" s="7"/>
      <c r="I7" s="4">
        <v>4</v>
      </c>
      <c r="J7" s="67" t="s">
        <v>53</v>
      </c>
      <c r="K7" s="28" t="s">
        <v>37</v>
      </c>
      <c r="L7" s="23">
        <v>4</v>
      </c>
      <c r="M7" s="23">
        <v>4</v>
      </c>
      <c r="N7" s="23">
        <v>1</v>
      </c>
      <c r="O7" s="23">
        <f t="shared" si="0"/>
        <v>9</v>
      </c>
      <c r="P7" s="24">
        <f t="shared" si="1"/>
        <v>0.44444444444444442</v>
      </c>
      <c r="Q7" s="24">
        <f t="shared" si="2"/>
        <v>0.44444444444444442</v>
      </c>
      <c r="R7" s="24">
        <f t="shared" si="3"/>
        <v>0.1111111111111111</v>
      </c>
      <c r="S7" s="25">
        <f t="shared" si="4"/>
        <v>1</v>
      </c>
    </row>
    <row r="8" spans="1:19" ht="67.5" customHeight="1" x14ac:dyDescent="0.15">
      <c r="A8" s="4">
        <v>5</v>
      </c>
      <c r="B8" s="68"/>
      <c r="C8" s="28" t="s">
        <v>38</v>
      </c>
      <c r="D8" s="2"/>
      <c r="E8" s="6"/>
      <c r="F8" s="7"/>
      <c r="I8" s="4">
        <v>5</v>
      </c>
      <c r="J8" s="68"/>
      <c r="K8" s="28" t="s">
        <v>38</v>
      </c>
      <c r="L8" s="23">
        <v>5</v>
      </c>
      <c r="M8" s="23">
        <v>5</v>
      </c>
      <c r="N8" s="23">
        <v>1</v>
      </c>
      <c r="O8" s="23">
        <f t="shared" si="0"/>
        <v>11</v>
      </c>
      <c r="P8" s="24">
        <f t="shared" si="1"/>
        <v>0.45454545454545453</v>
      </c>
      <c r="Q8" s="24">
        <f t="shared" si="2"/>
        <v>0.45454545454545453</v>
      </c>
      <c r="R8" s="24">
        <f t="shared" si="3"/>
        <v>9.0909090909090912E-2</v>
      </c>
      <c r="S8" s="25">
        <f t="shared" si="4"/>
        <v>1</v>
      </c>
    </row>
    <row r="9" spans="1:19" ht="67.5" customHeight="1" x14ac:dyDescent="0.15">
      <c r="A9" s="4">
        <v>6</v>
      </c>
      <c r="B9" s="68"/>
      <c r="C9" s="28" t="s">
        <v>39</v>
      </c>
      <c r="D9" s="2"/>
      <c r="E9" s="6"/>
      <c r="F9" s="7"/>
      <c r="I9" s="4">
        <v>6</v>
      </c>
      <c r="J9" s="68"/>
      <c r="K9" s="28" t="s">
        <v>39</v>
      </c>
      <c r="L9" s="23">
        <v>6</v>
      </c>
      <c r="M9" s="23">
        <v>6</v>
      </c>
      <c r="N9" s="23">
        <v>1</v>
      </c>
      <c r="O9" s="23">
        <f t="shared" si="0"/>
        <v>13</v>
      </c>
      <c r="P9" s="24">
        <f t="shared" si="1"/>
        <v>0.46153846153846156</v>
      </c>
      <c r="Q9" s="24">
        <f t="shared" si="2"/>
        <v>0.46153846153846156</v>
      </c>
      <c r="R9" s="24">
        <f t="shared" si="3"/>
        <v>7.6923076923076927E-2</v>
      </c>
      <c r="S9" s="25">
        <f t="shared" si="4"/>
        <v>1</v>
      </c>
    </row>
    <row r="10" spans="1:19" ht="67.5" customHeight="1" x14ac:dyDescent="0.15">
      <c r="A10" s="4">
        <v>7</v>
      </c>
      <c r="B10" s="68"/>
      <c r="C10" s="28" t="s">
        <v>40</v>
      </c>
      <c r="D10" s="2"/>
      <c r="E10" s="6"/>
      <c r="F10" s="7"/>
      <c r="I10" s="4">
        <v>7</v>
      </c>
      <c r="J10" s="68"/>
      <c r="K10" s="28" t="s">
        <v>40</v>
      </c>
      <c r="L10" s="23">
        <v>7</v>
      </c>
      <c r="M10" s="23">
        <v>7</v>
      </c>
      <c r="N10" s="23">
        <v>1</v>
      </c>
      <c r="O10" s="23">
        <f t="shared" si="0"/>
        <v>15</v>
      </c>
      <c r="P10" s="24">
        <f t="shared" si="1"/>
        <v>0.46666666666666667</v>
      </c>
      <c r="Q10" s="24">
        <f t="shared" si="2"/>
        <v>0.46666666666666667</v>
      </c>
      <c r="R10" s="24">
        <f t="shared" si="3"/>
        <v>6.6666666666666666E-2</v>
      </c>
      <c r="S10" s="25">
        <f t="shared" si="4"/>
        <v>1</v>
      </c>
    </row>
    <row r="11" spans="1:19" ht="67.5" customHeight="1" x14ac:dyDescent="0.15">
      <c r="A11" s="4">
        <v>8</v>
      </c>
      <c r="B11" s="69"/>
      <c r="C11" s="28" t="s">
        <v>41</v>
      </c>
      <c r="D11" s="2"/>
      <c r="E11" s="6"/>
      <c r="F11" s="7"/>
      <c r="I11" s="4">
        <v>8</v>
      </c>
      <c r="J11" s="69"/>
      <c r="K11" s="28" t="s">
        <v>41</v>
      </c>
      <c r="L11" s="23">
        <v>8</v>
      </c>
      <c r="M11" s="23">
        <v>8</v>
      </c>
      <c r="N11" s="23">
        <v>1</v>
      </c>
      <c r="O11" s="23">
        <f t="shared" si="0"/>
        <v>17</v>
      </c>
      <c r="P11" s="24">
        <f t="shared" si="1"/>
        <v>0.47058823529411764</v>
      </c>
      <c r="Q11" s="24">
        <f t="shared" si="2"/>
        <v>0.47058823529411764</v>
      </c>
      <c r="R11" s="24">
        <f t="shared" si="3"/>
        <v>5.8823529411764705E-2</v>
      </c>
      <c r="S11" s="25">
        <f t="shared" si="4"/>
        <v>1</v>
      </c>
    </row>
    <row r="12" spans="1:19" ht="67.5" customHeight="1" x14ac:dyDescent="0.15">
      <c r="A12" s="4">
        <v>9</v>
      </c>
      <c r="B12" s="70" t="s">
        <v>1</v>
      </c>
      <c r="C12" s="28" t="s">
        <v>42</v>
      </c>
      <c r="D12" s="2"/>
      <c r="E12" s="6"/>
      <c r="F12" s="7"/>
      <c r="I12" s="4">
        <v>9</v>
      </c>
      <c r="J12" s="70" t="s">
        <v>1</v>
      </c>
      <c r="K12" s="28" t="s">
        <v>42</v>
      </c>
      <c r="L12" s="23">
        <v>9</v>
      </c>
      <c r="M12" s="23">
        <v>9</v>
      </c>
      <c r="N12" s="23">
        <v>1</v>
      </c>
      <c r="O12" s="23">
        <f t="shared" si="0"/>
        <v>19</v>
      </c>
      <c r="P12" s="24">
        <f t="shared" si="1"/>
        <v>0.47368421052631576</v>
      </c>
      <c r="Q12" s="24">
        <f t="shared" si="2"/>
        <v>0.47368421052631576</v>
      </c>
      <c r="R12" s="24">
        <f t="shared" si="3"/>
        <v>5.2631578947368418E-2</v>
      </c>
      <c r="S12" s="25">
        <f t="shared" si="4"/>
        <v>1</v>
      </c>
    </row>
    <row r="13" spans="1:19" ht="67.5" customHeight="1" x14ac:dyDescent="0.15">
      <c r="A13" s="4">
        <v>10</v>
      </c>
      <c r="B13" s="71"/>
      <c r="C13" s="28" t="s">
        <v>43</v>
      </c>
      <c r="D13" s="2"/>
      <c r="E13" s="6"/>
      <c r="F13" s="7"/>
      <c r="I13" s="4">
        <v>10</v>
      </c>
      <c r="J13" s="71"/>
      <c r="K13" s="28" t="s">
        <v>43</v>
      </c>
      <c r="L13" s="23">
        <v>10</v>
      </c>
      <c r="M13" s="23">
        <v>10</v>
      </c>
      <c r="N13" s="23">
        <v>1</v>
      </c>
      <c r="O13" s="23">
        <f t="shared" si="0"/>
        <v>21</v>
      </c>
      <c r="P13" s="24">
        <f t="shared" si="1"/>
        <v>0.47619047619047616</v>
      </c>
      <c r="Q13" s="24">
        <f t="shared" si="2"/>
        <v>0.47619047619047616</v>
      </c>
      <c r="R13" s="24">
        <f t="shared" si="3"/>
        <v>4.7619047619047616E-2</v>
      </c>
      <c r="S13" s="25">
        <f t="shared" si="4"/>
        <v>1</v>
      </c>
    </row>
    <row r="14" spans="1:19" ht="67.5" customHeight="1" x14ac:dyDescent="0.15">
      <c r="A14" s="4">
        <v>11</v>
      </c>
      <c r="B14" s="71"/>
      <c r="C14" s="28" t="s">
        <v>44</v>
      </c>
      <c r="D14" s="2"/>
      <c r="E14" s="6"/>
      <c r="F14" s="7"/>
      <c r="I14" s="4">
        <v>11</v>
      </c>
      <c r="J14" s="71"/>
      <c r="K14" s="28" t="s">
        <v>44</v>
      </c>
      <c r="L14" s="23">
        <v>11</v>
      </c>
      <c r="M14" s="23">
        <v>11</v>
      </c>
      <c r="N14" s="23">
        <v>1</v>
      </c>
      <c r="O14" s="23">
        <f t="shared" si="0"/>
        <v>23</v>
      </c>
      <c r="P14" s="24">
        <f t="shared" si="1"/>
        <v>0.47826086956521741</v>
      </c>
      <c r="Q14" s="24">
        <f t="shared" si="2"/>
        <v>0.47826086956521741</v>
      </c>
      <c r="R14" s="24">
        <f t="shared" si="3"/>
        <v>4.3478260869565216E-2</v>
      </c>
      <c r="S14" s="25">
        <f t="shared" si="4"/>
        <v>1</v>
      </c>
    </row>
    <row r="15" spans="1:19" ht="67.5" customHeight="1" x14ac:dyDescent="0.15">
      <c r="A15" s="4">
        <v>12</v>
      </c>
      <c r="B15" s="71"/>
      <c r="C15" s="28" t="s">
        <v>45</v>
      </c>
      <c r="D15" s="2"/>
      <c r="E15" s="6"/>
      <c r="F15" s="7"/>
      <c r="I15" s="4">
        <v>12</v>
      </c>
      <c r="J15" s="71"/>
      <c r="K15" s="28" t="s">
        <v>45</v>
      </c>
      <c r="L15" s="23">
        <v>12</v>
      </c>
      <c r="M15" s="23">
        <v>12</v>
      </c>
      <c r="N15" s="23">
        <v>1</v>
      </c>
      <c r="O15" s="23">
        <f t="shared" si="0"/>
        <v>25</v>
      </c>
      <c r="P15" s="24">
        <f t="shared" si="1"/>
        <v>0.48</v>
      </c>
      <c r="Q15" s="24">
        <f t="shared" si="2"/>
        <v>0.48</v>
      </c>
      <c r="R15" s="24">
        <f t="shared" si="3"/>
        <v>0.04</v>
      </c>
      <c r="S15" s="25">
        <f t="shared" si="4"/>
        <v>1</v>
      </c>
    </row>
    <row r="16" spans="1:19" ht="67.5" customHeight="1" x14ac:dyDescent="0.15">
      <c r="A16" s="4">
        <v>13</v>
      </c>
      <c r="B16" s="71"/>
      <c r="C16" s="28" t="s">
        <v>46</v>
      </c>
      <c r="D16" s="2"/>
      <c r="E16" s="6"/>
      <c r="F16" s="7"/>
      <c r="I16" s="4">
        <v>13</v>
      </c>
      <c r="J16" s="71"/>
      <c r="K16" s="28" t="s">
        <v>46</v>
      </c>
      <c r="L16" s="23">
        <v>13</v>
      </c>
      <c r="M16" s="23">
        <v>13</v>
      </c>
      <c r="N16" s="23">
        <v>1</v>
      </c>
      <c r="O16" s="23">
        <f t="shared" si="0"/>
        <v>27</v>
      </c>
      <c r="P16" s="24">
        <f t="shared" si="1"/>
        <v>0.48148148148148145</v>
      </c>
      <c r="Q16" s="24">
        <f t="shared" si="2"/>
        <v>0.48148148148148145</v>
      </c>
      <c r="R16" s="24">
        <f t="shared" si="3"/>
        <v>3.7037037037037035E-2</v>
      </c>
      <c r="S16" s="25">
        <f t="shared" si="4"/>
        <v>1</v>
      </c>
    </row>
    <row r="17" spans="1:19" ht="67.5" customHeight="1" x14ac:dyDescent="0.15">
      <c r="A17" s="4">
        <v>14</v>
      </c>
      <c r="B17" s="71"/>
      <c r="C17" s="28" t="s">
        <v>47</v>
      </c>
      <c r="D17" s="2"/>
      <c r="E17" s="6"/>
      <c r="F17" s="7"/>
      <c r="I17" s="4">
        <v>14</v>
      </c>
      <c r="J17" s="71"/>
      <c r="K17" s="28" t="s">
        <v>47</v>
      </c>
      <c r="L17" s="23">
        <v>14</v>
      </c>
      <c r="M17" s="23">
        <v>14</v>
      </c>
      <c r="N17" s="23">
        <v>1</v>
      </c>
      <c r="O17" s="23">
        <f t="shared" si="0"/>
        <v>29</v>
      </c>
      <c r="P17" s="24">
        <f t="shared" si="1"/>
        <v>0.48275862068965519</v>
      </c>
      <c r="Q17" s="24">
        <f t="shared" si="2"/>
        <v>0.48275862068965519</v>
      </c>
      <c r="R17" s="24">
        <f t="shared" si="3"/>
        <v>3.4482758620689655E-2</v>
      </c>
      <c r="S17" s="25">
        <f t="shared" si="4"/>
        <v>1</v>
      </c>
    </row>
    <row r="18" spans="1:19" ht="67.5" customHeight="1" x14ac:dyDescent="0.15">
      <c r="A18" s="4">
        <v>15</v>
      </c>
      <c r="B18" s="71"/>
      <c r="C18" s="28" t="s">
        <v>48</v>
      </c>
      <c r="D18" s="2"/>
      <c r="E18" s="6"/>
      <c r="F18" s="7"/>
      <c r="I18" s="4">
        <v>15</v>
      </c>
      <c r="J18" s="71"/>
      <c r="K18" s="28" t="s">
        <v>48</v>
      </c>
      <c r="L18" s="23">
        <v>15</v>
      </c>
      <c r="M18" s="23">
        <v>15</v>
      </c>
      <c r="N18" s="23">
        <v>1</v>
      </c>
      <c r="O18" s="23">
        <f t="shared" si="0"/>
        <v>31</v>
      </c>
      <c r="P18" s="24">
        <f t="shared" si="1"/>
        <v>0.4838709677419355</v>
      </c>
      <c r="Q18" s="24">
        <f t="shared" si="2"/>
        <v>0.4838709677419355</v>
      </c>
      <c r="R18" s="24">
        <f t="shared" si="3"/>
        <v>3.2258064516129031E-2</v>
      </c>
      <c r="S18" s="25">
        <f t="shared" si="4"/>
        <v>1</v>
      </c>
    </row>
    <row r="19" spans="1:19" ht="67.5" customHeight="1" x14ac:dyDescent="0.15">
      <c r="A19" s="4">
        <v>16</v>
      </c>
      <c r="B19" s="71"/>
      <c r="C19" s="28" t="s">
        <v>49</v>
      </c>
      <c r="D19" s="2"/>
      <c r="E19" s="6"/>
      <c r="F19" s="7"/>
      <c r="I19" s="4">
        <v>16</v>
      </c>
      <c r="J19" s="71"/>
      <c r="K19" s="28" t="s">
        <v>49</v>
      </c>
      <c r="L19" s="23">
        <v>16</v>
      </c>
      <c r="M19" s="23">
        <v>16</v>
      </c>
      <c r="N19" s="23">
        <v>5</v>
      </c>
      <c r="O19" s="23">
        <f t="shared" si="0"/>
        <v>37</v>
      </c>
      <c r="P19" s="24">
        <f t="shared" si="1"/>
        <v>0.43243243243243246</v>
      </c>
      <c r="Q19" s="24">
        <f t="shared" si="2"/>
        <v>0.43243243243243246</v>
      </c>
      <c r="R19" s="24">
        <f t="shared" si="3"/>
        <v>0.13513513513513514</v>
      </c>
      <c r="S19" s="25">
        <f t="shared" si="4"/>
        <v>1</v>
      </c>
    </row>
    <row r="20" spans="1:19" ht="67.5" customHeight="1" x14ac:dyDescent="0.15">
      <c r="A20" s="4">
        <v>17</v>
      </c>
      <c r="B20" s="71"/>
      <c r="C20" s="28" t="s">
        <v>50</v>
      </c>
      <c r="D20" s="2"/>
      <c r="E20" s="6"/>
      <c r="F20" s="7"/>
      <c r="I20" s="4">
        <v>17</v>
      </c>
      <c r="J20" s="71"/>
      <c r="K20" s="28" t="s">
        <v>50</v>
      </c>
      <c r="L20" s="23">
        <v>17</v>
      </c>
      <c r="M20" s="23">
        <v>17</v>
      </c>
      <c r="N20" s="23">
        <v>5</v>
      </c>
      <c r="O20" s="23">
        <f t="shared" si="0"/>
        <v>39</v>
      </c>
      <c r="P20" s="24">
        <f t="shared" si="1"/>
        <v>0.4358974358974359</v>
      </c>
      <c r="Q20" s="24">
        <f t="shared" si="2"/>
        <v>0.4358974358974359</v>
      </c>
      <c r="R20" s="24">
        <f t="shared" si="3"/>
        <v>0.12820512820512819</v>
      </c>
      <c r="S20" s="25">
        <f t="shared" si="4"/>
        <v>1</v>
      </c>
    </row>
    <row r="21" spans="1:19" ht="67.5" customHeight="1" x14ac:dyDescent="0.15">
      <c r="A21" s="4">
        <v>18</v>
      </c>
      <c r="B21" s="71"/>
      <c r="C21" s="28" t="s">
        <v>51</v>
      </c>
      <c r="D21" s="2"/>
      <c r="E21" s="6"/>
      <c r="F21" s="7"/>
      <c r="I21" s="4">
        <v>18</v>
      </c>
      <c r="J21" s="71"/>
      <c r="K21" s="28" t="s">
        <v>51</v>
      </c>
      <c r="L21" s="23">
        <v>18</v>
      </c>
      <c r="M21" s="23">
        <v>18</v>
      </c>
      <c r="N21" s="23">
        <v>5</v>
      </c>
      <c r="O21" s="23">
        <f t="shared" si="0"/>
        <v>41</v>
      </c>
      <c r="P21" s="24">
        <f t="shared" si="1"/>
        <v>0.43902439024390244</v>
      </c>
      <c r="Q21" s="24">
        <f t="shared" si="2"/>
        <v>0.43902439024390244</v>
      </c>
      <c r="R21" s="24">
        <f t="shared" si="3"/>
        <v>0.12195121951219512</v>
      </c>
      <c r="S21" s="25">
        <f t="shared" si="4"/>
        <v>1</v>
      </c>
    </row>
    <row r="22" spans="1:19" ht="67.5" customHeight="1" x14ac:dyDescent="0.15">
      <c r="A22" s="4">
        <v>19</v>
      </c>
      <c r="B22" s="72"/>
      <c r="C22" s="28" t="s">
        <v>52</v>
      </c>
      <c r="D22" s="2"/>
      <c r="E22" s="6"/>
      <c r="F22" s="7"/>
      <c r="I22" s="4">
        <v>19</v>
      </c>
      <c r="J22" s="72"/>
      <c r="K22" s="28" t="s">
        <v>52</v>
      </c>
      <c r="L22" s="23">
        <v>19</v>
      </c>
      <c r="M22" s="23">
        <v>19</v>
      </c>
      <c r="N22" s="23">
        <v>5</v>
      </c>
      <c r="O22" s="23">
        <f t="shared" si="0"/>
        <v>43</v>
      </c>
      <c r="P22" s="24">
        <f t="shared" si="1"/>
        <v>0.44186046511627908</v>
      </c>
      <c r="Q22" s="24">
        <f t="shared" si="2"/>
        <v>0.44186046511627908</v>
      </c>
      <c r="R22" s="24">
        <f t="shared" si="3"/>
        <v>0.11627906976744186</v>
      </c>
      <c r="S22" s="25">
        <f t="shared" si="4"/>
        <v>1</v>
      </c>
    </row>
    <row r="23" spans="1:19" ht="67.5" customHeight="1" x14ac:dyDescent="0.15">
      <c r="A23" s="4">
        <v>20</v>
      </c>
      <c r="B23" s="73" t="s">
        <v>54</v>
      </c>
      <c r="C23" s="28" t="s">
        <v>56</v>
      </c>
      <c r="D23" s="2"/>
      <c r="E23" s="6"/>
      <c r="F23" s="7"/>
      <c r="I23" s="4">
        <v>20</v>
      </c>
      <c r="J23" s="73" t="s">
        <v>54</v>
      </c>
      <c r="K23" s="28" t="s">
        <v>56</v>
      </c>
      <c r="L23" s="23">
        <v>20</v>
      </c>
      <c r="M23" s="23">
        <v>20</v>
      </c>
      <c r="N23" s="23">
        <v>5</v>
      </c>
      <c r="O23" s="23">
        <f t="shared" si="0"/>
        <v>45</v>
      </c>
      <c r="P23" s="24">
        <f t="shared" si="1"/>
        <v>0.44444444444444442</v>
      </c>
      <c r="Q23" s="24">
        <f t="shared" si="2"/>
        <v>0.44444444444444442</v>
      </c>
      <c r="R23" s="24">
        <f t="shared" si="3"/>
        <v>0.1111111111111111</v>
      </c>
      <c r="S23" s="25">
        <f t="shared" si="4"/>
        <v>1</v>
      </c>
    </row>
    <row r="24" spans="1:19" ht="67.5" customHeight="1" x14ac:dyDescent="0.15">
      <c r="A24" s="4">
        <v>21</v>
      </c>
      <c r="B24" s="74"/>
      <c r="C24" s="28" t="s">
        <v>57</v>
      </c>
      <c r="D24" s="2"/>
      <c r="E24" s="6"/>
      <c r="F24" s="7"/>
      <c r="I24" s="4">
        <v>21</v>
      </c>
      <c r="J24" s="74"/>
      <c r="K24" s="28" t="s">
        <v>57</v>
      </c>
      <c r="L24" s="23">
        <v>21</v>
      </c>
      <c r="M24" s="23">
        <v>21</v>
      </c>
      <c r="N24" s="23">
        <v>5</v>
      </c>
      <c r="O24" s="23">
        <f t="shared" si="0"/>
        <v>47</v>
      </c>
      <c r="P24" s="24">
        <f t="shared" si="1"/>
        <v>0.44680851063829785</v>
      </c>
      <c r="Q24" s="24">
        <f t="shared" si="2"/>
        <v>0.44680851063829785</v>
      </c>
      <c r="R24" s="24">
        <f t="shared" si="3"/>
        <v>0.10638297872340426</v>
      </c>
      <c r="S24" s="25">
        <f t="shared" si="4"/>
        <v>1</v>
      </c>
    </row>
    <row r="25" spans="1:19" ht="67.5" customHeight="1" x14ac:dyDescent="0.15">
      <c r="A25" s="4">
        <v>22</v>
      </c>
      <c r="B25" s="74"/>
      <c r="C25" s="28" t="s">
        <v>58</v>
      </c>
      <c r="D25" s="2"/>
      <c r="E25" s="6"/>
      <c r="F25" s="7"/>
      <c r="I25" s="4">
        <v>22</v>
      </c>
      <c r="J25" s="74"/>
      <c r="K25" s="28" t="s">
        <v>58</v>
      </c>
      <c r="L25" s="23">
        <v>22</v>
      </c>
      <c r="M25" s="23">
        <v>22</v>
      </c>
      <c r="N25" s="23">
        <v>5</v>
      </c>
      <c r="O25" s="23">
        <f t="shared" si="0"/>
        <v>49</v>
      </c>
      <c r="P25" s="24">
        <f t="shared" si="1"/>
        <v>0.44897959183673469</v>
      </c>
      <c r="Q25" s="24">
        <f t="shared" si="2"/>
        <v>0.44897959183673469</v>
      </c>
      <c r="R25" s="24">
        <f t="shared" si="3"/>
        <v>0.10204081632653061</v>
      </c>
      <c r="S25" s="25">
        <f t="shared" si="4"/>
        <v>1</v>
      </c>
    </row>
    <row r="26" spans="1:19" ht="67.5" customHeight="1" x14ac:dyDescent="0.15">
      <c r="A26" s="4">
        <v>23</v>
      </c>
      <c r="B26" s="74"/>
      <c r="C26" s="43" t="s">
        <v>59</v>
      </c>
      <c r="D26" s="44"/>
      <c r="E26" s="45"/>
      <c r="F26" s="46"/>
      <c r="I26" s="4">
        <v>23</v>
      </c>
      <c r="J26" s="74"/>
      <c r="K26" s="43" t="s">
        <v>59</v>
      </c>
      <c r="L26" s="23">
        <v>23</v>
      </c>
      <c r="M26" s="23">
        <v>23</v>
      </c>
      <c r="N26" s="23">
        <v>5</v>
      </c>
      <c r="O26" s="23">
        <f t="shared" si="0"/>
        <v>51</v>
      </c>
      <c r="P26" s="24">
        <f t="shared" si="1"/>
        <v>0.45098039215686275</v>
      </c>
      <c r="Q26" s="24">
        <f t="shared" si="2"/>
        <v>0.45098039215686275</v>
      </c>
      <c r="R26" s="24">
        <f t="shared" si="3"/>
        <v>9.8039215686274508E-2</v>
      </c>
      <c r="S26" s="25">
        <f t="shared" si="4"/>
        <v>1</v>
      </c>
    </row>
    <row r="27" spans="1:19" ht="67.5" customHeight="1" x14ac:dyDescent="0.15">
      <c r="A27" s="4">
        <v>24</v>
      </c>
      <c r="B27" s="74"/>
      <c r="C27" s="43" t="s">
        <v>60</v>
      </c>
      <c r="D27" s="44"/>
      <c r="E27" s="45"/>
      <c r="F27" s="46"/>
      <c r="I27" s="4">
        <v>24</v>
      </c>
      <c r="J27" s="74"/>
      <c r="K27" s="43" t="s">
        <v>60</v>
      </c>
      <c r="L27" s="23">
        <v>24</v>
      </c>
      <c r="M27" s="23">
        <v>24</v>
      </c>
      <c r="N27" s="23">
        <v>1</v>
      </c>
      <c r="O27" s="23">
        <f t="shared" si="0"/>
        <v>49</v>
      </c>
      <c r="P27" s="24">
        <f t="shared" si="1"/>
        <v>0.48979591836734693</v>
      </c>
      <c r="Q27" s="24">
        <f t="shared" si="2"/>
        <v>0.48979591836734693</v>
      </c>
      <c r="R27" s="24">
        <f t="shared" si="3"/>
        <v>2.0408163265306121E-2</v>
      </c>
      <c r="S27" s="25">
        <f t="shared" si="4"/>
        <v>1</v>
      </c>
    </row>
    <row r="28" spans="1:19" ht="67.5" customHeight="1" x14ac:dyDescent="0.15">
      <c r="A28" s="4">
        <v>25</v>
      </c>
      <c r="B28" s="74"/>
      <c r="C28" s="43" t="s">
        <v>61</v>
      </c>
      <c r="D28" s="44"/>
      <c r="E28" s="45"/>
      <c r="F28" s="46"/>
      <c r="I28" s="4">
        <v>25</v>
      </c>
      <c r="J28" s="74"/>
      <c r="K28" s="43" t="s">
        <v>61</v>
      </c>
      <c r="L28" s="23">
        <v>25</v>
      </c>
      <c r="M28" s="23">
        <v>25</v>
      </c>
      <c r="N28" s="23">
        <v>3</v>
      </c>
      <c r="O28" s="23">
        <f t="shared" si="0"/>
        <v>53</v>
      </c>
      <c r="P28" s="24">
        <f t="shared" si="1"/>
        <v>0.47169811320754718</v>
      </c>
      <c r="Q28" s="24">
        <f t="shared" si="2"/>
        <v>0.47169811320754718</v>
      </c>
      <c r="R28" s="24">
        <f t="shared" si="3"/>
        <v>5.6603773584905662E-2</v>
      </c>
      <c r="S28" s="25">
        <f t="shared" si="4"/>
        <v>1</v>
      </c>
    </row>
    <row r="29" spans="1:19" ht="67.5" customHeight="1" x14ac:dyDescent="0.15">
      <c r="A29" s="4">
        <v>26</v>
      </c>
      <c r="B29" s="74"/>
      <c r="C29" s="43" t="s">
        <v>62</v>
      </c>
      <c r="D29" s="44"/>
      <c r="E29" s="45"/>
      <c r="F29" s="46"/>
      <c r="I29" s="4">
        <v>26</v>
      </c>
      <c r="J29" s="74"/>
      <c r="K29" s="43" t="s">
        <v>62</v>
      </c>
      <c r="L29" s="23">
        <v>26</v>
      </c>
      <c r="M29" s="23">
        <v>26</v>
      </c>
      <c r="N29" s="23">
        <v>6</v>
      </c>
      <c r="O29" s="23">
        <f t="shared" si="0"/>
        <v>58</v>
      </c>
      <c r="P29" s="24">
        <f t="shared" si="1"/>
        <v>0.44827586206896552</v>
      </c>
      <c r="Q29" s="24">
        <f t="shared" si="2"/>
        <v>0.44827586206896552</v>
      </c>
      <c r="R29" s="24">
        <f t="shared" si="3"/>
        <v>0.10344827586206896</v>
      </c>
      <c r="S29" s="25">
        <f t="shared" si="4"/>
        <v>1</v>
      </c>
    </row>
    <row r="30" spans="1:19" ht="67.5" customHeight="1" x14ac:dyDescent="0.15">
      <c r="A30" s="4">
        <v>27</v>
      </c>
      <c r="B30" s="74"/>
      <c r="C30" s="43" t="s">
        <v>63</v>
      </c>
      <c r="D30" s="44"/>
      <c r="E30" s="45"/>
      <c r="F30" s="46"/>
      <c r="I30" s="4">
        <v>27</v>
      </c>
      <c r="J30" s="74"/>
      <c r="K30" s="43" t="s">
        <v>63</v>
      </c>
      <c r="L30" s="23">
        <v>27</v>
      </c>
      <c r="M30" s="23">
        <v>27</v>
      </c>
      <c r="N30" s="23">
        <v>9</v>
      </c>
      <c r="O30" s="23">
        <f t="shared" si="0"/>
        <v>63</v>
      </c>
      <c r="P30" s="24">
        <f t="shared" si="1"/>
        <v>0.42857142857142855</v>
      </c>
      <c r="Q30" s="24">
        <f t="shared" si="2"/>
        <v>0.42857142857142855</v>
      </c>
      <c r="R30" s="24">
        <f t="shared" si="3"/>
        <v>0.14285714285714285</v>
      </c>
      <c r="S30" s="25">
        <f t="shared" si="4"/>
        <v>1</v>
      </c>
    </row>
    <row r="31" spans="1:19" ht="67.5" customHeight="1" x14ac:dyDescent="0.15">
      <c r="A31" s="4">
        <v>28</v>
      </c>
      <c r="B31" s="74"/>
      <c r="C31" s="43" t="s">
        <v>64</v>
      </c>
      <c r="D31" s="44"/>
      <c r="E31" s="45"/>
      <c r="F31" s="46"/>
      <c r="I31" s="4">
        <v>28</v>
      </c>
      <c r="J31" s="74"/>
      <c r="K31" s="43" t="s">
        <v>64</v>
      </c>
      <c r="L31" s="23">
        <v>28</v>
      </c>
      <c r="M31" s="23">
        <v>28</v>
      </c>
      <c r="N31" s="23">
        <v>12</v>
      </c>
      <c r="O31" s="23">
        <f t="shared" si="0"/>
        <v>68</v>
      </c>
      <c r="P31" s="24">
        <f t="shared" si="1"/>
        <v>0.41176470588235292</v>
      </c>
      <c r="Q31" s="24">
        <f t="shared" si="2"/>
        <v>0.41176470588235292</v>
      </c>
      <c r="R31" s="24">
        <f t="shared" si="3"/>
        <v>0.17647058823529413</v>
      </c>
      <c r="S31" s="25">
        <f t="shared" si="4"/>
        <v>1</v>
      </c>
    </row>
    <row r="32" spans="1:19" ht="67.5" customHeight="1" x14ac:dyDescent="0.15">
      <c r="A32" s="4">
        <v>29</v>
      </c>
      <c r="B32" s="75"/>
      <c r="C32" s="43" t="s">
        <v>65</v>
      </c>
      <c r="D32" s="44"/>
      <c r="E32" s="45"/>
      <c r="F32" s="46"/>
      <c r="I32" s="4">
        <v>29</v>
      </c>
      <c r="J32" s="75"/>
      <c r="K32" s="43" t="s">
        <v>65</v>
      </c>
      <c r="L32" s="23">
        <v>29</v>
      </c>
      <c r="M32" s="23">
        <v>29</v>
      </c>
      <c r="N32" s="23">
        <v>15</v>
      </c>
      <c r="O32" s="23">
        <f t="shared" si="0"/>
        <v>73</v>
      </c>
      <c r="P32" s="24">
        <f t="shared" si="1"/>
        <v>0.39726027397260272</v>
      </c>
      <c r="Q32" s="24">
        <f t="shared" si="2"/>
        <v>0.39726027397260272</v>
      </c>
      <c r="R32" s="24">
        <f t="shared" si="3"/>
        <v>0.20547945205479451</v>
      </c>
      <c r="S32" s="25">
        <f t="shared" si="4"/>
        <v>1</v>
      </c>
    </row>
    <row r="33" spans="1:19" ht="67.5" customHeight="1" x14ac:dyDescent="0.15">
      <c r="A33" s="4">
        <v>30</v>
      </c>
      <c r="B33" s="67" t="s">
        <v>55</v>
      </c>
      <c r="C33" s="43" t="s">
        <v>66</v>
      </c>
      <c r="D33" s="44"/>
      <c r="E33" s="45"/>
      <c r="F33" s="46"/>
      <c r="I33" s="4">
        <v>30</v>
      </c>
      <c r="J33" s="67" t="s">
        <v>55</v>
      </c>
      <c r="K33" s="43" t="s">
        <v>66</v>
      </c>
      <c r="L33" s="23">
        <v>30</v>
      </c>
      <c r="M33" s="23">
        <v>30</v>
      </c>
      <c r="N33" s="23">
        <v>18</v>
      </c>
      <c r="O33" s="23">
        <f t="shared" si="0"/>
        <v>78</v>
      </c>
      <c r="P33" s="24">
        <f t="shared" si="1"/>
        <v>0.38461538461538464</v>
      </c>
      <c r="Q33" s="24">
        <f t="shared" si="2"/>
        <v>0.38461538461538464</v>
      </c>
      <c r="R33" s="24">
        <f t="shared" si="3"/>
        <v>0.23076923076923078</v>
      </c>
      <c r="S33" s="25">
        <f t="shared" si="4"/>
        <v>1</v>
      </c>
    </row>
    <row r="34" spans="1:19" ht="67.5" customHeight="1" x14ac:dyDescent="0.15">
      <c r="A34" s="4">
        <v>31</v>
      </c>
      <c r="B34" s="68"/>
      <c r="C34" s="43" t="s">
        <v>67</v>
      </c>
      <c r="D34" s="44"/>
      <c r="E34" s="45"/>
      <c r="F34" s="46"/>
      <c r="I34" s="4">
        <v>31</v>
      </c>
      <c r="J34" s="68"/>
      <c r="K34" s="43" t="s">
        <v>67</v>
      </c>
      <c r="L34" s="23">
        <v>31</v>
      </c>
      <c r="M34" s="23">
        <v>31</v>
      </c>
      <c r="N34" s="23">
        <v>21</v>
      </c>
      <c r="O34" s="23">
        <f t="shared" si="0"/>
        <v>83</v>
      </c>
      <c r="P34" s="24">
        <f t="shared" si="1"/>
        <v>0.37349397590361444</v>
      </c>
      <c r="Q34" s="24">
        <f t="shared" si="2"/>
        <v>0.37349397590361444</v>
      </c>
      <c r="R34" s="24">
        <f t="shared" si="3"/>
        <v>0.25301204819277107</v>
      </c>
      <c r="S34" s="25">
        <f t="shared" si="4"/>
        <v>1</v>
      </c>
    </row>
    <row r="35" spans="1:19" ht="67.5" customHeight="1" x14ac:dyDescent="0.15">
      <c r="A35" s="4">
        <v>32</v>
      </c>
      <c r="B35" s="68"/>
      <c r="C35" s="43" t="s">
        <v>68</v>
      </c>
      <c r="D35" s="44"/>
      <c r="E35" s="45"/>
      <c r="F35" s="46"/>
      <c r="I35" s="4">
        <v>32</v>
      </c>
      <c r="J35" s="68"/>
      <c r="K35" s="43" t="s">
        <v>68</v>
      </c>
      <c r="L35" s="23">
        <v>32</v>
      </c>
      <c r="M35" s="23">
        <v>32</v>
      </c>
      <c r="N35" s="23">
        <v>24</v>
      </c>
      <c r="O35" s="23">
        <f t="shared" si="0"/>
        <v>88</v>
      </c>
      <c r="P35" s="24">
        <f t="shared" si="1"/>
        <v>0.36363636363636365</v>
      </c>
      <c r="Q35" s="24">
        <f t="shared" si="2"/>
        <v>0.36363636363636365</v>
      </c>
      <c r="R35" s="24">
        <f t="shared" si="3"/>
        <v>0.27272727272727271</v>
      </c>
      <c r="S35" s="25">
        <f t="shared" si="4"/>
        <v>1</v>
      </c>
    </row>
    <row r="36" spans="1:19" ht="67.5" customHeight="1" x14ac:dyDescent="0.15">
      <c r="A36" s="4">
        <v>33</v>
      </c>
      <c r="B36" s="68"/>
      <c r="C36" s="43" t="s">
        <v>69</v>
      </c>
      <c r="D36" s="44"/>
      <c r="E36" s="45"/>
      <c r="F36" s="46"/>
      <c r="I36" s="4">
        <v>33</v>
      </c>
      <c r="J36" s="68"/>
      <c r="K36" s="43" t="s">
        <v>69</v>
      </c>
      <c r="L36" s="23">
        <v>33</v>
      </c>
      <c r="M36" s="23">
        <v>33</v>
      </c>
      <c r="N36" s="23">
        <v>27</v>
      </c>
      <c r="O36" s="23">
        <f t="shared" si="0"/>
        <v>93</v>
      </c>
      <c r="P36" s="24">
        <f t="shared" si="1"/>
        <v>0.35483870967741937</v>
      </c>
      <c r="Q36" s="24">
        <f t="shared" si="2"/>
        <v>0.35483870967741937</v>
      </c>
      <c r="R36" s="24">
        <f t="shared" si="3"/>
        <v>0.29032258064516131</v>
      </c>
      <c r="S36" s="25">
        <f t="shared" si="4"/>
        <v>1</v>
      </c>
    </row>
    <row r="37" spans="1:19" ht="67.5" customHeight="1" x14ac:dyDescent="0.15">
      <c r="A37" s="4">
        <v>34</v>
      </c>
      <c r="B37" s="68"/>
      <c r="C37" s="43" t="s">
        <v>70</v>
      </c>
      <c r="D37" s="44"/>
      <c r="E37" s="45"/>
      <c r="F37" s="46"/>
      <c r="I37" s="4">
        <v>34</v>
      </c>
      <c r="J37" s="68"/>
      <c r="K37" s="43" t="s">
        <v>70</v>
      </c>
      <c r="L37" s="23">
        <v>34</v>
      </c>
      <c r="M37" s="23">
        <v>34</v>
      </c>
      <c r="N37" s="23">
        <v>30</v>
      </c>
      <c r="O37" s="23">
        <f t="shared" si="0"/>
        <v>98</v>
      </c>
      <c r="P37" s="24">
        <f t="shared" si="1"/>
        <v>0.34693877551020408</v>
      </c>
      <c r="Q37" s="24">
        <f t="shared" si="2"/>
        <v>0.34693877551020408</v>
      </c>
      <c r="R37" s="24">
        <f t="shared" si="3"/>
        <v>0.30612244897959184</v>
      </c>
      <c r="S37" s="25">
        <f t="shared" si="4"/>
        <v>1</v>
      </c>
    </row>
    <row r="38" spans="1:19" ht="67.5" customHeight="1" x14ac:dyDescent="0.15">
      <c r="A38" s="4">
        <v>35</v>
      </c>
      <c r="B38" s="68"/>
      <c r="C38" s="43" t="s">
        <v>21</v>
      </c>
      <c r="D38" s="44"/>
      <c r="E38" s="45"/>
      <c r="F38" s="46"/>
      <c r="I38" s="4">
        <v>35</v>
      </c>
      <c r="J38" s="68"/>
      <c r="K38" s="43" t="s">
        <v>21</v>
      </c>
      <c r="L38" s="23">
        <v>35</v>
      </c>
      <c r="M38" s="23">
        <v>35</v>
      </c>
      <c r="N38" s="23">
        <v>33</v>
      </c>
      <c r="O38" s="23">
        <f t="shared" si="0"/>
        <v>103</v>
      </c>
      <c r="P38" s="24">
        <f t="shared" si="1"/>
        <v>0.33980582524271846</v>
      </c>
      <c r="Q38" s="24">
        <f t="shared" si="2"/>
        <v>0.33980582524271846</v>
      </c>
      <c r="R38" s="24">
        <f t="shared" si="3"/>
        <v>0.32038834951456313</v>
      </c>
      <c r="S38" s="25">
        <f t="shared" si="4"/>
        <v>1</v>
      </c>
    </row>
    <row r="39" spans="1:19" ht="67.5" customHeight="1" x14ac:dyDescent="0.15">
      <c r="A39" s="4">
        <v>36</v>
      </c>
      <c r="B39" s="68"/>
      <c r="C39" s="43" t="s">
        <v>72</v>
      </c>
      <c r="D39" s="44"/>
      <c r="E39" s="45"/>
      <c r="F39" s="46"/>
      <c r="I39" s="4">
        <v>36</v>
      </c>
      <c r="J39" s="68"/>
      <c r="K39" s="43" t="s">
        <v>72</v>
      </c>
      <c r="L39" s="23">
        <v>36</v>
      </c>
      <c r="M39" s="23">
        <v>36</v>
      </c>
      <c r="N39" s="23">
        <v>36</v>
      </c>
      <c r="O39" s="23">
        <f t="shared" si="0"/>
        <v>108</v>
      </c>
      <c r="P39" s="24">
        <f t="shared" si="1"/>
        <v>0.33333333333333331</v>
      </c>
      <c r="Q39" s="24">
        <f t="shared" si="2"/>
        <v>0.33333333333333331</v>
      </c>
      <c r="R39" s="24">
        <f t="shared" si="3"/>
        <v>0.33333333333333331</v>
      </c>
      <c r="S39" s="25">
        <f t="shared" si="4"/>
        <v>1</v>
      </c>
    </row>
    <row r="40" spans="1:19" ht="67.5" customHeight="1" x14ac:dyDescent="0.15">
      <c r="A40" s="4">
        <v>37</v>
      </c>
      <c r="B40" s="69"/>
      <c r="C40" s="43" t="s">
        <v>73</v>
      </c>
      <c r="D40" s="44"/>
      <c r="E40" s="45"/>
      <c r="F40" s="46"/>
      <c r="I40" s="4">
        <v>37</v>
      </c>
      <c r="J40" s="69"/>
      <c r="K40" s="43" t="s">
        <v>73</v>
      </c>
      <c r="L40" s="23">
        <v>37</v>
      </c>
      <c r="M40" s="23">
        <v>37</v>
      </c>
      <c r="N40" s="23">
        <v>39</v>
      </c>
      <c r="O40" s="23">
        <f t="shared" si="0"/>
        <v>113</v>
      </c>
      <c r="P40" s="24">
        <f t="shared" si="1"/>
        <v>0.32743362831858408</v>
      </c>
      <c r="Q40" s="24">
        <f t="shared" si="2"/>
        <v>0.32743362831858408</v>
      </c>
      <c r="R40" s="24">
        <f t="shared" si="3"/>
        <v>0.34513274336283184</v>
      </c>
      <c r="S40" s="25">
        <f t="shared" si="4"/>
        <v>1</v>
      </c>
    </row>
    <row r="41" spans="1:19" ht="67.5" customHeight="1" x14ac:dyDescent="0.15">
      <c r="A41" s="4">
        <v>38</v>
      </c>
      <c r="B41" s="31"/>
      <c r="C41" s="43" t="s">
        <v>74</v>
      </c>
      <c r="D41" s="44"/>
      <c r="E41" s="45"/>
      <c r="F41" s="46"/>
      <c r="I41" s="4">
        <v>38</v>
      </c>
      <c r="J41" s="31"/>
      <c r="K41" s="43" t="s">
        <v>74</v>
      </c>
      <c r="L41" s="23">
        <v>38</v>
      </c>
      <c r="M41" s="23">
        <v>38</v>
      </c>
      <c r="N41" s="23">
        <v>42</v>
      </c>
      <c r="O41" s="23">
        <f t="shared" si="0"/>
        <v>118</v>
      </c>
      <c r="P41" s="24">
        <f t="shared" si="1"/>
        <v>0.32203389830508472</v>
      </c>
      <c r="Q41" s="24">
        <f t="shared" si="2"/>
        <v>0.32203389830508472</v>
      </c>
      <c r="R41" s="24">
        <f t="shared" si="3"/>
        <v>0.3559322033898305</v>
      </c>
      <c r="S41" s="25">
        <f t="shared" si="4"/>
        <v>1</v>
      </c>
    </row>
    <row r="42" spans="1:19" ht="67.5" customHeight="1" x14ac:dyDescent="0.15">
      <c r="A42" s="4">
        <v>39</v>
      </c>
      <c r="B42" s="31"/>
      <c r="C42" s="43" t="s">
        <v>75</v>
      </c>
      <c r="D42" s="44"/>
      <c r="E42" s="45"/>
      <c r="F42" s="46"/>
      <c r="I42" s="4">
        <v>39</v>
      </c>
      <c r="J42" s="31"/>
      <c r="K42" s="43" t="s">
        <v>75</v>
      </c>
      <c r="L42" s="23">
        <v>39</v>
      </c>
      <c r="M42" s="23">
        <v>39</v>
      </c>
      <c r="N42" s="23">
        <v>45</v>
      </c>
      <c r="O42" s="23">
        <f t="shared" si="0"/>
        <v>123</v>
      </c>
      <c r="P42" s="24">
        <f t="shared" si="1"/>
        <v>0.31707317073170732</v>
      </c>
      <c r="Q42" s="24">
        <f t="shared" si="2"/>
        <v>0.31707317073170732</v>
      </c>
      <c r="R42" s="24">
        <f t="shared" si="3"/>
        <v>0.36585365853658536</v>
      </c>
      <c r="S42" s="25">
        <f t="shared" si="4"/>
        <v>1</v>
      </c>
    </row>
    <row r="43" spans="1:19" ht="67.5" customHeight="1" x14ac:dyDescent="0.15">
      <c r="A43" s="4">
        <v>40</v>
      </c>
      <c r="B43" s="31"/>
      <c r="C43" s="43" t="s">
        <v>76</v>
      </c>
      <c r="D43" s="44"/>
      <c r="E43" s="45"/>
      <c r="F43" s="46"/>
      <c r="I43" s="4">
        <v>40</v>
      </c>
      <c r="J43" s="31"/>
      <c r="K43" s="43" t="s">
        <v>76</v>
      </c>
      <c r="L43" s="23">
        <v>40</v>
      </c>
      <c r="M43" s="23">
        <v>40</v>
      </c>
      <c r="N43" s="23">
        <v>48</v>
      </c>
      <c r="O43" s="23">
        <f t="shared" si="0"/>
        <v>128</v>
      </c>
      <c r="P43" s="24">
        <f t="shared" si="1"/>
        <v>0.3125</v>
      </c>
      <c r="Q43" s="24">
        <f t="shared" si="2"/>
        <v>0.3125</v>
      </c>
      <c r="R43" s="24">
        <f t="shared" si="3"/>
        <v>0.375</v>
      </c>
      <c r="S43" s="25">
        <f t="shared" si="4"/>
        <v>1</v>
      </c>
    </row>
    <row r="44" spans="1:19" ht="67.5" customHeight="1" x14ac:dyDescent="0.15">
      <c r="A44" s="4">
        <v>41</v>
      </c>
      <c r="B44" s="31"/>
      <c r="C44" s="43" t="s">
        <v>77</v>
      </c>
      <c r="D44" s="44"/>
      <c r="E44" s="45"/>
      <c r="F44" s="46"/>
      <c r="I44" s="4">
        <v>41</v>
      </c>
      <c r="J44" s="31"/>
      <c r="K44" s="43" t="s">
        <v>77</v>
      </c>
      <c r="L44" s="23">
        <v>41</v>
      </c>
      <c r="M44" s="23">
        <v>41</v>
      </c>
      <c r="N44" s="23">
        <v>51</v>
      </c>
      <c r="O44" s="23">
        <f t="shared" si="0"/>
        <v>133</v>
      </c>
      <c r="P44" s="24">
        <f t="shared" si="1"/>
        <v>0.30827067669172931</v>
      </c>
      <c r="Q44" s="24">
        <f t="shared" si="2"/>
        <v>0.30827067669172931</v>
      </c>
      <c r="R44" s="24">
        <f t="shared" si="3"/>
        <v>0.38345864661654133</v>
      </c>
      <c r="S44" s="25">
        <f t="shared" si="4"/>
        <v>1</v>
      </c>
    </row>
    <row r="45" spans="1:19" ht="67.5" customHeight="1" x14ac:dyDescent="0.15">
      <c r="A45" s="4">
        <v>42</v>
      </c>
      <c r="B45" s="31"/>
      <c r="C45" s="43" t="s">
        <v>78</v>
      </c>
      <c r="D45" s="44"/>
      <c r="E45" s="45"/>
      <c r="F45" s="46"/>
      <c r="I45" s="4">
        <v>42</v>
      </c>
      <c r="J45" s="31"/>
      <c r="K45" s="43" t="s">
        <v>78</v>
      </c>
      <c r="L45" s="23">
        <v>42</v>
      </c>
      <c r="M45" s="23">
        <v>42</v>
      </c>
      <c r="N45" s="23">
        <v>54</v>
      </c>
      <c r="O45" s="23">
        <f t="shared" si="0"/>
        <v>138</v>
      </c>
      <c r="P45" s="24">
        <f t="shared" si="1"/>
        <v>0.30434782608695654</v>
      </c>
      <c r="Q45" s="24">
        <f t="shared" si="2"/>
        <v>0.30434782608695654</v>
      </c>
      <c r="R45" s="24">
        <f t="shared" si="3"/>
        <v>0.39130434782608697</v>
      </c>
      <c r="S45" s="25">
        <f t="shared" si="4"/>
        <v>1</v>
      </c>
    </row>
    <row r="46" spans="1:19" ht="67.5" customHeight="1" thickBot="1" x14ac:dyDescent="0.2">
      <c r="A46" s="4">
        <v>43</v>
      </c>
      <c r="B46" s="47"/>
      <c r="C46" s="29" t="s">
        <v>79</v>
      </c>
      <c r="D46" s="3"/>
      <c r="E46" s="8"/>
      <c r="F46" s="9"/>
      <c r="I46" s="4">
        <v>43</v>
      </c>
      <c r="J46" s="47"/>
      <c r="K46" s="29" t="s">
        <v>79</v>
      </c>
      <c r="L46" s="23">
        <v>43</v>
      </c>
      <c r="M46" s="23">
        <v>43</v>
      </c>
      <c r="N46" s="23">
        <v>57</v>
      </c>
      <c r="O46" s="23">
        <f t="shared" si="0"/>
        <v>143</v>
      </c>
      <c r="P46" s="24">
        <f t="shared" si="1"/>
        <v>0.30069930069930068</v>
      </c>
      <c r="Q46" s="24">
        <f t="shared" si="2"/>
        <v>0.30069930069930068</v>
      </c>
      <c r="R46" s="24">
        <f t="shared" si="3"/>
        <v>0.39860139860139859</v>
      </c>
      <c r="S46" s="25">
        <f t="shared" si="4"/>
        <v>1</v>
      </c>
    </row>
    <row r="47" spans="1:19" ht="67.5" customHeight="1" x14ac:dyDescent="0.15">
      <c r="A47" s="32"/>
      <c r="B47" s="33"/>
      <c r="C47" s="34"/>
      <c r="D47" s="35"/>
      <c r="E47" s="36"/>
      <c r="F47" s="36"/>
      <c r="I47" s="37"/>
      <c r="J47" s="38"/>
      <c r="K47" s="39"/>
      <c r="L47" s="40"/>
      <c r="M47" s="40"/>
      <c r="N47" s="40"/>
      <c r="O47" s="40"/>
      <c r="P47" s="41"/>
      <c r="Q47" s="41"/>
      <c r="R47" s="41"/>
      <c r="S47" s="42"/>
    </row>
    <row r="54" spans="2:3" ht="57.75" customHeight="1" x14ac:dyDescent="0.15"/>
    <row r="55" spans="2:3" ht="47.25" customHeight="1" x14ac:dyDescent="0.15">
      <c r="B55" s="58"/>
      <c r="C55" s="1"/>
    </row>
    <row r="56" spans="2:3" ht="47.25" customHeight="1" x14ac:dyDescent="0.15">
      <c r="B56" s="58"/>
      <c r="C56" s="1"/>
    </row>
    <row r="57" spans="2:3" ht="47.25" customHeight="1" x14ac:dyDescent="0.15">
      <c r="B57" s="58"/>
      <c r="C57" s="1"/>
    </row>
    <row r="58" spans="2:3" ht="47.25" customHeight="1" x14ac:dyDescent="0.15">
      <c r="B58" s="58"/>
      <c r="C58" s="1"/>
    </row>
    <row r="59" spans="2:3" ht="47.25" customHeight="1" x14ac:dyDescent="0.15">
      <c r="B59" s="58"/>
      <c r="C59" s="1"/>
    </row>
    <row r="60" spans="2:3" ht="47.25" customHeight="1" x14ac:dyDescent="0.15">
      <c r="B60" s="58"/>
      <c r="C60" s="1"/>
    </row>
    <row r="61" spans="2:3" ht="47.25" customHeight="1" x14ac:dyDescent="0.15">
      <c r="B61" s="58"/>
      <c r="C61" s="1"/>
    </row>
    <row r="62" spans="2:3" ht="47.25" customHeight="1" x14ac:dyDescent="0.15">
      <c r="B62" s="58"/>
      <c r="C62" s="1"/>
    </row>
    <row r="63" spans="2:3" ht="47.25" customHeight="1" x14ac:dyDescent="0.15">
      <c r="B63" s="58"/>
      <c r="C63" s="1"/>
    </row>
    <row r="64" spans="2:3" ht="47.25" customHeight="1" x14ac:dyDescent="0.15">
      <c r="B64" s="58"/>
      <c r="C64" s="1"/>
    </row>
    <row r="65" spans="2:3" ht="47.25" customHeight="1" x14ac:dyDescent="0.15">
      <c r="B65" s="58"/>
      <c r="C65" s="1"/>
    </row>
    <row r="66" spans="2:3" ht="47.25" customHeight="1" x14ac:dyDescent="0.15">
      <c r="B66" s="58"/>
      <c r="C66" s="1"/>
    </row>
    <row r="67" spans="2:3" ht="47.25" customHeight="1" x14ac:dyDescent="0.15">
      <c r="B67" s="58"/>
      <c r="C67" s="1"/>
    </row>
    <row r="68" spans="2:3" ht="47.25" customHeight="1" x14ac:dyDescent="0.15">
      <c r="B68" s="58"/>
      <c r="C68" s="1"/>
    </row>
    <row r="69" spans="2:3" ht="47.25" customHeight="1" x14ac:dyDescent="0.15">
      <c r="B69" s="58"/>
      <c r="C69" s="1"/>
    </row>
    <row r="70" spans="2:3" ht="47.25" customHeight="1" x14ac:dyDescent="0.15">
      <c r="B70" s="58"/>
      <c r="C70" s="1"/>
    </row>
    <row r="71" spans="2:3" ht="47.25" customHeight="1" x14ac:dyDescent="0.15">
      <c r="B71" s="58"/>
      <c r="C71" s="1"/>
    </row>
    <row r="72" spans="2:3" ht="47.25" customHeight="1" x14ac:dyDescent="0.15">
      <c r="B72" s="58"/>
      <c r="C72" s="1"/>
    </row>
  </sheetData>
  <mergeCells count="17">
    <mergeCell ref="A3:B3"/>
    <mergeCell ref="I3:J3"/>
    <mergeCell ref="B4:B6"/>
    <mergeCell ref="J4:J6"/>
    <mergeCell ref="B7:B11"/>
    <mergeCell ref="J7:J11"/>
    <mergeCell ref="B12:B22"/>
    <mergeCell ref="J12:J22"/>
    <mergeCell ref="B23:B32"/>
    <mergeCell ref="J23:J32"/>
    <mergeCell ref="B33:B40"/>
    <mergeCell ref="J33:J40"/>
    <mergeCell ref="B55:B57"/>
    <mergeCell ref="B58:B60"/>
    <mergeCell ref="B61:B68"/>
    <mergeCell ref="B69:B70"/>
    <mergeCell ref="B71:B72"/>
  </mergeCells>
  <phoneticPr fontId="2"/>
  <pageMargins left="0.7" right="0.7" top="0.75" bottom="0.75" header="0.3" footer="0.3"/>
  <pageSetup paperSize="9" scale="3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view="pageBreakPreview" zoomScale="42" zoomScaleNormal="50" zoomScaleSheetLayoutView="42" workbookViewId="0">
      <selection activeCell="F2" sqref="F2"/>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32</v>
      </c>
      <c r="F1" s="30" t="s">
        <v>166</v>
      </c>
    </row>
    <row r="2" spans="1:19" ht="27" customHeight="1" thickBot="1" x14ac:dyDescent="0.2"/>
    <row r="3" spans="1:19" ht="61.5" customHeight="1" x14ac:dyDescent="0.15">
      <c r="A3" s="64"/>
      <c r="B3" s="65"/>
      <c r="C3" s="12" t="s">
        <v>5</v>
      </c>
      <c r="D3" s="11" t="s">
        <v>31</v>
      </c>
      <c r="E3" s="13" t="s">
        <v>6</v>
      </c>
      <c r="F3" s="14" t="s">
        <v>7</v>
      </c>
      <c r="I3" s="15"/>
      <c r="J3" s="16"/>
      <c r="K3" s="16"/>
      <c r="L3" s="16" t="s">
        <v>27</v>
      </c>
      <c r="M3" s="16" t="s">
        <v>28</v>
      </c>
      <c r="N3" s="16" t="s">
        <v>29</v>
      </c>
      <c r="O3" s="17" t="s">
        <v>30</v>
      </c>
      <c r="P3" s="16" t="s">
        <v>27</v>
      </c>
      <c r="Q3" s="16" t="s">
        <v>28</v>
      </c>
      <c r="R3" s="16" t="s">
        <v>29</v>
      </c>
      <c r="S3" s="18" t="s">
        <v>30</v>
      </c>
    </row>
    <row r="4" spans="1:19" ht="67.5" customHeight="1" x14ac:dyDescent="0.15">
      <c r="A4" s="4">
        <v>1</v>
      </c>
      <c r="B4" s="66" t="s">
        <v>0</v>
      </c>
      <c r="C4" s="27" t="s">
        <v>8</v>
      </c>
      <c r="D4" s="2"/>
      <c r="E4" s="51" t="s">
        <v>136</v>
      </c>
      <c r="F4" s="53" t="s">
        <v>137</v>
      </c>
      <c r="I4" s="19">
        <v>1</v>
      </c>
      <c r="J4" s="59" t="s">
        <v>0</v>
      </c>
      <c r="K4" s="20" t="s">
        <v>8</v>
      </c>
      <c r="L4" s="23">
        <v>3</v>
      </c>
      <c r="M4" s="23">
        <v>1</v>
      </c>
      <c r="N4" s="23">
        <v>0</v>
      </c>
      <c r="O4" s="23">
        <f>SUM(L4:N4)</f>
        <v>4</v>
      </c>
      <c r="P4" s="24">
        <f>L4/O4</f>
        <v>0.75</v>
      </c>
      <c r="Q4" s="24">
        <f>M4/O4</f>
        <v>0.25</v>
      </c>
      <c r="R4" s="24">
        <f>N4/O4</f>
        <v>0</v>
      </c>
      <c r="S4" s="25">
        <f>SUM(P4:R4)</f>
        <v>1</v>
      </c>
    </row>
    <row r="5" spans="1:19" ht="67.5" customHeight="1" x14ac:dyDescent="0.15">
      <c r="A5" s="4">
        <v>2</v>
      </c>
      <c r="B5" s="60"/>
      <c r="C5" s="28" t="s">
        <v>9</v>
      </c>
      <c r="D5" s="2"/>
      <c r="E5" s="6"/>
      <c r="F5" s="7"/>
      <c r="I5" s="19">
        <v>2</v>
      </c>
      <c r="J5" s="59"/>
      <c r="K5" s="20" t="s">
        <v>9</v>
      </c>
      <c r="L5" s="23">
        <v>2</v>
      </c>
      <c r="M5" s="23">
        <v>2</v>
      </c>
      <c r="N5" s="23">
        <v>0</v>
      </c>
      <c r="O5" s="23">
        <f t="shared" ref="O5:O21" si="0">SUM(L5:N5)</f>
        <v>4</v>
      </c>
      <c r="P5" s="24">
        <f t="shared" ref="P5:P21" si="1">L5/O5</f>
        <v>0.5</v>
      </c>
      <c r="Q5" s="24">
        <f t="shared" ref="Q5:Q21" si="2">M5/O5</f>
        <v>0.5</v>
      </c>
      <c r="R5" s="24">
        <f t="shared" ref="R5:R21" si="3">N5/O5</f>
        <v>0</v>
      </c>
      <c r="S5" s="25">
        <f t="shared" ref="S5:S21" si="4">SUM(P5:R5)</f>
        <v>1</v>
      </c>
    </row>
    <row r="6" spans="1:19" ht="67.5" customHeight="1" x14ac:dyDescent="0.15">
      <c r="A6" s="4">
        <v>3</v>
      </c>
      <c r="B6" s="60"/>
      <c r="C6" s="28" t="s">
        <v>10</v>
      </c>
      <c r="D6" s="2"/>
      <c r="E6" s="6"/>
      <c r="F6" s="7"/>
      <c r="I6" s="19">
        <v>3</v>
      </c>
      <c r="J6" s="59"/>
      <c r="K6" s="20" t="s">
        <v>10</v>
      </c>
      <c r="L6" s="23">
        <v>4</v>
      </c>
      <c r="M6" s="23">
        <v>0</v>
      </c>
      <c r="N6" s="23">
        <v>0</v>
      </c>
      <c r="O6" s="23">
        <f t="shared" si="0"/>
        <v>4</v>
      </c>
      <c r="P6" s="24">
        <f t="shared" si="1"/>
        <v>1</v>
      </c>
      <c r="Q6" s="24">
        <f t="shared" si="2"/>
        <v>0</v>
      </c>
      <c r="R6" s="24">
        <f t="shared" si="3"/>
        <v>0</v>
      </c>
      <c r="S6" s="25">
        <f t="shared" si="4"/>
        <v>1</v>
      </c>
    </row>
    <row r="7" spans="1:19" ht="67.5" customHeight="1" x14ac:dyDescent="0.15">
      <c r="A7" s="4">
        <v>4</v>
      </c>
      <c r="B7" s="60" t="s">
        <v>1</v>
      </c>
      <c r="C7" s="28" t="s">
        <v>11</v>
      </c>
      <c r="D7" s="2"/>
      <c r="E7" s="6"/>
      <c r="F7" s="7"/>
      <c r="I7" s="19">
        <v>4</v>
      </c>
      <c r="J7" s="59" t="s">
        <v>1</v>
      </c>
      <c r="K7" s="20" t="s">
        <v>11</v>
      </c>
      <c r="L7" s="23">
        <v>4</v>
      </c>
      <c r="M7" s="23">
        <v>0</v>
      </c>
      <c r="N7" s="23">
        <v>0</v>
      </c>
      <c r="O7" s="23">
        <f t="shared" si="0"/>
        <v>4</v>
      </c>
      <c r="P7" s="24">
        <f t="shared" si="1"/>
        <v>1</v>
      </c>
      <c r="Q7" s="24">
        <f t="shared" si="2"/>
        <v>0</v>
      </c>
      <c r="R7" s="24">
        <f t="shared" si="3"/>
        <v>0</v>
      </c>
      <c r="S7" s="25">
        <f t="shared" si="4"/>
        <v>1</v>
      </c>
    </row>
    <row r="8" spans="1:19" ht="67.5" customHeight="1" x14ac:dyDescent="0.15">
      <c r="A8" s="4">
        <v>5</v>
      </c>
      <c r="B8" s="60"/>
      <c r="C8" s="28" t="s">
        <v>12</v>
      </c>
      <c r="D8" s="2"/>
      <c r="E8" s="6"/>
      <c r="F8" s="7"/>
      <c r="I8" s="19">
        <v>5</v>
      </c>
      <c r="J8" s="59"/>
      <c r="K8" s="20" t="s">
        <v>12</v>
      </c>
      <c r="L8" s="23">
        <v>3</v>
      </c>
      <c r="M8" s="23">
        <v>1</v>
      </c>
      <c r="N8" s="23">
        <v>0</v>
      </c>
      <c r="O8" s="23">
        <f t="shared" si="0"/>
        <v>4</v>
      </c>
      <c r="P8" s="24">
        <f t="shared" si="1"/>
        <v>0.75</v>
      </c>
      <c r="Q8" s="24">
        <f t="shared" si="2"/>
        <v>0.25</v>
      </c>
      <c r="R8" s="24">
        <f t="shared" si="3"/>
        <v>0</v>
      </c>
      <c r="S8" s="25">
        <f t="shared" si="4"/>
        <v>1</v>
      </c>
    </row>
    <row r="9" spans="1:19" ht="67.5" customHeight="1" x14ac:dyDescent="0.15">
      <c r="A9" s="4">
        <v>6</v>
      </c>
      <c r="B9" s="60"/>
      <c r="C9" s="28" t="s">
        <v>13</v>
      </c>
      <c r="D9" s="2"/>
      <c r="E9" s="6"/>
      <c r="F9" s="53"/>
      <c r="I9" s="19">
        <v>6</v>
      </c>
      <c r="J9" s="59"/>
      <c r="K9" s="20" t="s">
        <v>13</v>
      </c>
      <c r="L9" s="23">
        <v>2</v>
      </c>
      <c r="M9" s="23">
        <v>2</v>
      </c>
      <c r="N9" s="23">
        <v>0</v>
      </c>
      <c r="O9" s="23">
        <f t="shared" si="0"/>
        <v>4</v>
      </c>
      <c r="P9" s="24">
        <f t="shared" si="1"/>
        <v>0.5</v>
      </c>
      <c r="Q9" s="24">
        <f t="shared" si="2"/>
        <v>0.5</v>
      </c>
      <c r="R9" s="24">
        <f t="shared" si="3"/>
        <v>0</v>
      </c>
      <c r="S9" s="25">
        <f t="shared" si="4"/>
        <v>1</v>
      </c>
    </row>
    <row r="10" spans="1:19" ht="67.5" customHeight="1" x14ac:dyDescent="0.15">
      <c r="A10" s="4">
        <v>7</v>
      </c>
      <c r="B10" s="63" t="s">
        <v>4</v>
      </c>
      <c r="C10" s="28" t="s">
        <v>14</v>
      </c>
      <c r="D10" s="2"/>
      <c r="E10" s="6"/>
      <c r="F10" s="7"/>
      <c r="I10" s="19">
        <v>7</v>
      </c>
      <c r="J10" s="59" t="s">
        <v>4</v>
      </c>
      <c r="K10" s="20" t="s">
        <v>14</v>
      </c>
      <c r="L10" s="23">
        <v>4</v>
      </c>
      <c r="M10" s="23">
        <v>0</v>
      </c>
      <c r="N10" s="23">
        <v>0</v>
      </c>
      <c r="O10" s="23">
        <f t="shared" si="0"/>
        <v>4</v>
      </c>
      <c r="P10" s="24">
        <f t="shared" si="1"/>
        <v>1</v>
      </c>
      <c r="Q10" s="24">
        <f t="shared" si="2"/>
        <v>0</v>
      </c>
      <c r="R10" s="24">
        <f t="shared" si="3"/>
        <v>0</v>
      </c>
      <c r="S10" s="25">
        <f t="shared" si="4"/>
        <v>1</v>
      </c>
    </row>
    <row r="11" spans="1:19" ht="67.5" customHeight="1" x14ac:dyDescent="0.15">
      <c r="A11" s="4">
        <v>8</v>
      </c>
      <c r="B11" s="63"/>
      <c r="C11" s="28" t="s">
        <v>15</v>
      </c>
      <c r="D11" s="2"/>
      <c r="E11" s="6"/>
      <c r="F11" s="7"/>
      <c r="I11" s="19">
        <v>8</v>
      </c>
      <c r="J11" s="59"/>
      <c r="K11" s="20" t="s">
        <v>15</v>
      </c>
      <c r="L11" s="23">
        <v>4</v>
      </c>
      <c r="M11" s="23">
        <v>0</v>
      </c>
      <c r="N11" s="23">
        <v>0</v>
      </c>
      <c r="O11" s="23">
        <f t="shared" si="0"/>
        <v>4</v>
      </c>
      <c r="P11" s="24">
        <f t="shared" si="1"/>
        <v>1</v>
      </c>
      <c r="Q11" s="24">
        <f t="shared" si="2"/>
        <v>0</v>
      </c>
      <c r="R11" s="24">
        <f t="shared" si="3"/>
        <v>0</v>
      </c>
      <c r="S11" s="25">
        <f t="shared" si="4"/>
        <v>1</v>
      </c>
    </row>
    <row r="12" spans="1:19" ht="67.5" customHeight="1" x14ac:dyDescent="0.15">
      <c r="A12" s="4">
        <v>9</v>
      </c>
      <c r="B12" s="63"/>
      <c r="C12" s="28" t="s">
        <v>16</v>
      </c>
      <c r="D12" s="2"/>
      <c r="E12" s="6"/>
      <c r="F12" s="7"/>
      <c r="I12" s="19">
        <v>9</v>
      </c>
      <c r="J12" s="59"/>
      <c r="K12" s="20" t="s">
        <v>16</v>
      </c>
      <c r="L12" s="23">
        <v>3</v>
      </c>
      <c r="M12" s="23">
        <v>1</v>
      </c>
      <c r="N12" s="23">
        <v>0</v>
      </c>
      <c r="O12" s="23">
        <f t="shared" si="0"/>
        <v>4</v>
      </c>
      <c r="P12" s="24">
        <f t="shared" si="1"/>
        <v>0.75</v>
      </c>
      <c r="Q12" s="24">
        <f t="shared" si="2"/>
        <v>0.25</v>
      </c>
      <c r="R12" s="24">
        <f t="shared" si="3"/>
        <v>0</v>
      </c>
      <c r="S12" s="25">
        <f t="shared" si="4"/>
        <v>1</v>
      </c>
    </row>
    <row r="13" spans="1:19" ht="67.5" customHeight="1" x14ac:dyDescent="0.15">
      <c r="A13" s="4">
        <v>10</v>
      </c>
      <c r="B13" s="63"/>
      <c r="C13" s="28" t="s">
        <v>17</v>
      </c>
      <c r="D13" s="2"/>
      <c r="E13" s="6"/>
      <c r="F13" s="53" t="s">
        <v>141</v>
      </c>
      <c r="I13" s="19">
        <v>10</v>
      </c>
      <c r="J13" s="59"/>
      <c r="K13" s="20" t="s">
        <v>17</v>
      </c>
      <c r="L13" s="23">
        <v>0</v>
      </c>
      <c r="M13" s="23">
        <v>2</v>
      </c>
      <c r="N13" s="23">
        <v>2</v>
      </c>
      <c r="O13" s="23">
        <f t="shared" si="0"/>
        <v>4</v>
      </c>
      <c r="P13" s="24">
        <f t="shared" si="1"/>
        <v>0</v>
      </c>
      <c r="Q13" s="24">
        <f t="shared" si="2"/>
        <v>0.5</v>
      </c>
      <c r="R13" s="24">
        <f t="shared" si="3"/>
        <v>0.5</v>
      </c>
      <c r="S13" s="25">
        <f t="shared" si="4"/>
        <v>1</v>
      </c>
    </row>
    <row r="14" spans="1:19" ht="67.5" customHeight="1" x14ac:dyDescent="0.15">
      <c r="A14" s="4">
        <v>11</v>
      </c>
      <c r="B14" s="63"/>
      <c r="C14" s="28" t="s">
        <v>18</v>
      </c>
      <c r="D14" s="2"/>
      <c r="E14" s="6"/>
      <c r="F14" s="7"/>
      <c r="I14" s="19">
        <v>11</v>
      </c>
      <c r="J14" s="59"/>
      <c r="K14" s="20" t="s">
        <v>18</v>
      </c>
      <c r="L14" s="23">
        <v>1</v>
      </c>
      <c r="M14" s="23">
        <v>3</v>
      </c>
      <c r="N14" s="23">
        <v>0</v>
      </c>
      <c r="O14" s="23">
        <f t="shared" si="0"/>
        <v>4</v>
      </c>
      <c r="P14" s="24">
        <f t="shared" si="1"/>
        <v>0.25</v>
      </c>
      <c r="Q14" s="24">
        <f t="shared" si="2"/>
        <v>0.75</v>
      </c>
      <c r="R14" s="24">
        <f t="shared" si="3"/>
        <v>0</v>
      </c>
      <c r="S14" s="25">
        <f t="shared" si="4"/>
        <v>1</v>
      </c>
    </row>
    <row r="15" spans="1:19" ht="67.5" customHeight="1" x14ac:dyDescent="0.15">
      <c r="A15" s="4">
        <v>12</v>
      </c>
      <c r="B15" s="63"/>
      <c r="C15" s="28" t="s">
        <v>19</v>
      </c>
      <c r="D15" s="2"/>
      <c r="E15" s="6"/>
      <c r="F15" s="7"/>
      <c r="I15" s="19">
        <v>12</v>
      </c>
      <c r="J15" s="59"/>
      <c r="K15" s="20" t="s">
        <v>19</v>
      </c>
      <c r="L15" s="23">
        <v>3</v>
      </c>
      <c r="M15" s="23">
        <v>1</v>
      </c>
      <c r="N15" s="23">
        <v>0</v>
      </c>
      <c r="O15" s="23">
        <f t="shared" si="0"/>
        <v>4</v>
      </c>
      <c r="P15" s="24">
        <f t="shared" si="1"/>
        <v>0.75</v>
      </c>
      <c r="Q15" s="24">
        <f t="shared" si="2"/>
        <v>0.25</v>
      </c>
      <c r="R15" s="24">
        <f t="shared" si="3"/>
        <v>0</v>
      </c>
      <c r="S15" s="25">
        <f t="shared" si="4"/>
        <v>1</v>
      </c>
    </row>
    <row r="16" spans="1:19" ht="67.5" customHeight="1" x14ac:dyDescent="0.15">
      <c r="A16" s="4">
        <v>13</v>
      </c>
      <c r="B16" s="63"/>
      <c r="C16" s="28" t="s">
        <v>20</v>
      </c>
      <c r="D16" s="2"/>
      <c r="E16" s="6" t="s">
        <v>138</v>
      </c>
      <c r="F16" s="53" t="s">
        <v>139</v>
      </c>
      <c r="I16" s="19">
        <v>13</v>
      </c>
      <c r="J16" s="59"/>
      <c r="K16" s="20" t="s">
        <v>20</v>
      </c>
      <c r="L16" s="23">
        <v>3</v>
      </c>
      <c r="M16" s="23">
        <v>1</v>
      </c>
      <c r="N16" s="23">
        <v>0</v>
      </c>
      <c r="O16" s="23">
        <f t="shared" si="0"/>
        <v>4</v>
      </c>
      <c r="P16" s="24">
        <f t="shared" si="1"/>
        <v>0.75</v>
      </c>
      <c r="Q16" s="24">
        <f t="shared" si="2"/>
        <v>0.25</v>
      </c>
      <c r="R16" s="24">
        <f t="shared" si="3"/>
        <v>0</v>
      </c>
      <c r="S16" s="25">
        <f t="shared" si="4"/>
        <v>1</v>
      </c>
    </row>
    <row r="17" spans="1:19" ht="67.5" customHeight="1" x14ac:dyDescent="0.15">
      <c r="A17" s="4">
        <v>14</v>
      </c>
      <c r="B17" s="63"/>
      <c r="C17" s="28" t="s">
        <v>21</v>
      </c>
      <c r="D17" s="2"/>
      <c r="E17" s="6"/>
      <c r="F17" s="7"/>
      <c r="I17" s="19">
        <v>14</v>
      </c>
      <c r="J17" s="59"/>
      <c r="K17" s="20" t="s">
        <v>21</v>
      </c>
      <c r="L17" s="23">
        <v>3</v>
      </c>
      <c r="M17" s="23">
        <v>1</v>
      </c>
      <c r="N17" s="23">
        <v>0</v>
      </c>
      <c r="O17" s="23">
        <f t="shared" si="0"/>
        <v>4</v>
      </c>
      <c r="P17" s="24">
        <f t="shared" si="1"/>
        <v>0.75</v>
      </c>
      <c r="Q17" s="24">
        <f t="shared" si="2"/>
        <v>0.25</v>
      </c>
      <c r="R17" s="24">
        <f t="shared" si="3"/>
        <v>0</v>
      </c>
      <c r="S17" s="25">
        <f t="shared" si="4"/>
        <v>1</v>
      </c>
    </row>
    <row r="18" spans="1:19" ht="67.5" customHeight="1" x14ac:dyDescent="0.15">
      <c r="A18" s="4">
        <v>15</v>
      </c>
      <c r="B18" s="59" t="s">
        <v>2</v>
      </c>
      <c r="C18" s="28" t="s">
        <v>22</v>
      </c>
      <c r="D18" s="2"/>
      <c r="E18" s="6"/>
      <c r="F18" s="53" t="s">
        <v>142</v>
      </c>
      <c r="I18" s="19">
        <v>15</v>
      </c>
      <c r="J18" s="59" t="s">
        <v>2</v>
      </c>
      <c r="K18" s="20" t="s">
        <v>22</v>
      </c>
      <c r="L18" s="23">
        <v>1</v>
      </c>
      <c r="M18" s="23">
        <v>3</v>
      </c>
      <c r="N18" s="23">
        <v>0</v>
      </c>
      <c r="O18" s="23">
        <f t="shared" si="0"/>
        <v>4</v>
      </c>
      <c r="P18" s="24">
        <f t="shared" si="1"/>
        <v>0.25</v>
      </c>
      <c r="Q18" s="24">
        <f t="shared" si="2"/>
        <v>0.75</v>
      </c>
      <c r="R18" s="24">
        <f t="shared" si="3"/>
        <v>0</v>
      </c>
      <c r="S18" s="25">
        <f t="shared" si="4"/>
        <v>1</v>
      </c>
    </row>
    <row r="19" spans="1:19" ht="67.5" customHeight="1" x14ac:dyDescent="0.15">
      <c r="A19" s="4">
        <v>16</v>
      </c>
      <c r="B19" s="59"/>
      <c r="C19" s="28" t="s">
        <v>23</v>
      </c>
      <c r="D19" s="2"/>
      <c r="E19" s="6" t="s">
        <v>138</v>
      </c>
      <c r="F19" s="53" t="s">
        <v>140</v>
      </c>
      <c r="I19" s="19">
        <v>16</v>
      </c>
      <c r="J19" s="59"/>
      <c r="K19" s="20" t="s">
        <v>23</v>
      </c>
      <c r="L19" s="23">
        <v>2</v>
      </c>
      <c r="M19" s="23">
        <v>2</v>
      </c>
      <c r="N19" s="23">
        <v>0</v>
      </c>
      <c r="O19" s="23">
        <f t="shared" si="0"/>
        <v>4</v>
      </c>
      <c r="P19" s="24">
        <f t="shared" si="1"/>
        <v>0.5</v>
      </c>
      <c r="Q19" s="24">
        <f t="shared" si="2"/>
        <v>0.5</v>
      </c>
      <c r="R19" s="24">
        <f t="shared" si="3"/>
        <v>0</v>
      </c>
      <c r="S19" s="25">
        <f t="shared" si="4"/>
        <v>1</v>
      </c>
    </row>
    <row r="20" spans="1:19" ht="67.5" customHeight="1" x14ac:dyDescent="0.15">
      <c r="A20" s="4">
        <v>17</v>
      </c>
      <c r="B20" s="60" t="s">
        <v>3</v>
      </c>
      <c r="C20" s="28" t="s">
        <v>24</v>
      </c>
      <c r="D20" s="2"/>
      <c r="E20" s="6"/>
      <c r="F20" s="7"/>
      <c r="I20" s="19">
        <v>17</v>
      </c>
      <c r="J20" s="59" t="s">
        <v>3</v>
      </c>
      <c r="K20" s="20" t="s">
        <v>24</v>
      </c>
      <c r="L20" s="23">
        <v>4</v>
      </c>
      <c r="M20" s="23">
        <v>0</v>
      </c>
      <c r="N20" s="23">
        <v>0</v>
      </c>
      <c r="O20" s="23">
        <f t="shared" si="0"/>
        <v>4</v>
      </c>
      <c r="P20" s="24">
        <f t="shared" si="1"/>
        <v>1</v>
      </c>
      <c r="Q20" s="24">
        <f t="shared" si="2"/>
        <v>0</v>
      </c>
      <c r="R20" s="24">
        <f t="shared" si="3"/>
        <v>0</v>
      </c>
      <c r="S20" s="25">
        <f t="shared" si="4"/>
        <v>1</v>
      </c>
    </row>
    <row r="21" spans="1:19" ht="67.5" customHeight="1" thickBot="1" x14ac:dyDescent="0.2">
      <c r="A21" s="5">
        <v>18</v>
      </c>
      <c r="B21" s="61"/>
      <c r="C21" s="29" t="s">
        <v>25</v>
      </c>
      <c r="D21" s="3"/>
      <c r="E21" s="8"/>
      <c r="F21" s="54"/>
      <c r="I21" s="21">
        <v>18</v>
      </c>
      <c r="J21" s="62"/>
      <c r="K21" s="22" t="s">
        <v>25</v>
      </c>
      <c r="L21" s="23">
        <v>3</v>
      </c>
      <c r="M21" s="23">
        <v>1</v>
      </c>
      <c r="N21" s="23">
        <v>0</v>
      </c>
      <c r="O21" s="26">
        <f t="shared" si="0"/>
        <v>4</v>
      </c>
      <c r="P21" s="24">
        <f t="shared" si="1"/>
        <v>0.75</v>
      </c>
      <c r="Q21" s="24">
        <f t="shared" si="2"/>
        <v>0.25</v>
      </c>
      <c r="R21" s="24">
        <f t="shared" si="3"/>
        <v>0</v>
      </c>
      <c r="S21" s="25">
        <f t="shared" si="4"/>
        <v>1</v>
      </c>
    </row>
    <row r="28" spans="1:19" ht="57.75" customHeight="1" x14ac:dyDescent="0.15"/>
    <row r="29" spans="1:19" ht="47.25" customHeight="1" x14ac:dyDescent="0.15">
      <c r="B29" s="58"/>
      <c r="C29" s="1"/>
    </row>
    <row r="30" spans="1:19" ht="47.25" customHeight="1" x14ac:dyDescent="0.15">
      <c r="B30" s="58"/>
      <c r="C30" s="1"/>
    </row>
    <row r="31" spans="1:19" ht="47.25" customHeight="1" x14ac:dyDescent="0.15">
      <c r="B31" s="58"/>
      <c r="C31" s="1"/>
    </row>
    <row r="32" spans="1:19" ht="47.25" customHeight="1" x14ac:dyDescent="0.15">
      <c r="B32" s="58"/>
      <c r="C32" s="1"/>
    </row>
    <row r="33" spans="2:3" ht="47.25" customHeight="1" x14ac:dyDescent="0.15">
      <c r="B33" s="58"/>
      <c r="C33" s="1"/>
    </row>
    <row r="34" spans="2:3" ht="47.25" customHeight="1" x14ac:dyDescent="0.15">
      <c r="B34" s="58"/>
      <c r="C34" s="1"/>
    </row>
    <row r="35" spans="2:3" ht="47.25" customHeight="1" x14ac:dyDescent="0.15">
      <c r="B35" s="58"/>
      <c r="C35" s="1"/>
    </row>
    <row r="36" spans="2:3" ht="47.25" customHeight="1" x14ac:dyDescent="0.15">
      <c r="B36" s="58"/>
      <c r="C36" s="1"/>
    </row>
    <row r="37" spans="2:3" ht="47.25" customHeight="1" x14ac:dyDescent="0.15">
      <c r="B37" s="58"/>
      <c r="C37" s="1"/>
    </row>
    <row r="38" spans="2:3" ht="47.25" customHeight="1" x14ac:dyDescent="0.15">
      <c r="B38" s="58"/>
      <c r="C38" s="1"/>
    </row>
    <row r="39" spans="2:3" ht="47.25" customHeight="1" x14ac:dyDescent="0.15">
      <c r="B39" s="58"/>
      <c r="C39" s="1"/>
    </row>
    <row r="40" spans="2:3" ht="47.25" customHeight="1" x14ac:dyDescent="0.15">
      <c r="B40" s="58"/>
      <c r="C40" s="1"/>
    </row>
    <row r="41" spans="2:3" ht="47.25" customHeight="1" x14ac:dyDescent="0.15">
      <c r="B41" s="58"/>
      <c r="C41" s="1"/>
    </row>
    <row r="42" spans="2:3" ht="47.25" customHeight="1" x14ac:dyDescent="0.15">
      <c r="B42" s="58"/>
      <c r="C42" s="1"/>
    </row>
    <row r="43" spans="2:3" ht="47.25" customHeight="1" x14ac:dyDescent="0.15">
      <c r="B43" s="58"/>
      <c r="C43" s="1"/>
    </row>
    <row r="44" spans="2:3" ht="47.25" customHeight="1" x14ac:dyDescent="0.15">
      <c r="B44" s="58"/>
      <c r="C44" s="1"/>
    </row>
    <row r="45" spans="2:3" ht="47.25" customHeight="1" x14ac:dyDescent="0.15">
      <c r="B45" s="58"/>
      <c r="C45" s="1"/>
    </row>
    <row r="46" spans="2:3" ht="47.25" customHeight="1" x14ac:dyDescent="0.15">
      <c r="B46" s="58"/>
      <c r="C46" s="1"/>
    </row>
  </sheetData>
  <mergeCells count="16">
    <mergeCell ref="B10:B17"/>
    <mergeCell ref="J10:J17"/>
    <mergeCell ref="A3:B3"/>
    <mergeCell ref="B4:B6"/>
    <mergeCell ref="J4:J6"/>
    <mergeCell ref="B7:B9"/>
    <mergeCell ref="J7:J9"/>
    <mergeCell ref="B35:B42"/>
    <mergeCell ref="B43:B44"/>
    <mergeCell ref="B45:B46"/>
    <mergeCell ref="B18:B19"/>
    <mergeCell ref="J18:J19"/>
    <mergeCell ref="B20:B21"/>
    <mergeCell ref="J20:J21"/>
    <mergeCell ref="B29:B31"/>
    <mergeCell ref="B32:B34"/>
  </mergeCells>
  <phoneticPr fontId="2"/>
  <pageMargins left="0.7" right="0.7" top="0.75" bottom="0.75" header="0.3" footer="0.3"/>
  <pageSetup paperSize="9" scale="39" fitToHeight="0" orientation="landscape" r:id="rId1"/>
  <rowBreaks count="1" manualBreakCount="1">
    <brk id="2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view="pageBreakPreview" zoomScale="42" zoomScaleNormal="50" zoomScaleSheetLayoutView="42" workbookViewId="0">
      <selection activeCell="F2" sqref="F2"/>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33</v>
      </c>
      <c r="F1" s="30" t="s">
        <v>165</v>
      </c>
    </row>
    <row r="2" spans="1:19" ht="27" customHeight="1" thickBot="1" x14ac:dyDescent="0.2"/>
    <row r="3" spans="1:19" ht="61.5" customHeight="1" x14ac:dyDescent="0.15">
      <c r="A3" s="64"/>
      <c r="B3" s="65"/>
      <c r="C3" s="12" t="s">
        <v>5</v>
      </c>
      <c r="D3" s="11" t="s">
        <v>31</v>
      </c>
      <c r="E3" s="13" t="s">
        <v>100</v>
      </c>
      <c r="F3" s="14" t="s">
        <v>7</v>
      </c>
      <c r="I3" s="64"/>
      <c r="J3" s="65"/>
      <c r="K3" s="12" t="s">
        <v>5</v>
      </c>
      <c r="L3" s="16" t="s">
        <v>27</v>
      </c>
      <c r="M3" s="16" t="s">
        <v>28</v>
      </c>
      <c r="N3" s="16" t="s">
        <v>29</v>
      </c>
      <c r="O3" s="17" t="s">
        <v>30</v>
      </c>
      <c r="P3" s="16" t="s">
        <v>27</v>
      </c>
      <c r="Q3" s="16" t="s">
        <v>28</v>
      </c>
      <c r="R3" s="16" t="s">
        <v>29</v>
      </c>
      <c r="S3" s="18" t="s">
        <v>30</v>
      </c>
    </row>
    <row r="4" spans="1:19" ht="67.5" customHeight="1" x14ac:dyDescent="0.15">
      <c r="A4" s="4">
        <v>1</v>
      </c>
      <c r="B4" s="66" t="s">
        <v>0</v>
      </c>
      <c r="C4" s="27" t="s">
        <v>34</v>
      </c>
      <c r="D4" s="2"/>
      <c r="E4" s="6" t="s">
        <v>143</v>
      </c>
      <c r="F4" s="7" t="s">
        <v>144</v>
      </c>
      <c r="I4" s="4">
        <v>1</v>
      </c>
      <c r="J4" s="66" t="s">
        <v>0</v>
      </c>
      <c r="K4" s="27" t="s">
        <v>34</v>
      </c>
      <c r="L4" s="23">
        <v>5</v>
      </c>
      <c r="M4" s="23">
        <v>3</v>
      </c>
      <c r="N4" s="23">
        <v>0</v>
      </c>
      <c r="O4" s="23">
        <f>SUM(L4:N4)</f>
        <v>8</v>
      </c>
      <c r="P4" s="24">
        <f>L4/O4</f>
        <v>0.625</v>
      </c>
      <c r="Q4" s="24">
        <f>M4/O4</f>
        <v>0.375</v>
      </c>
      <c r="R4" s="24">
        <f>N4/O4</f>
        <v>0</v>
      </c>
      <c r="S4" s="25">
        <f>SUM(P4:R4)</f>
        <v>1</v>
      </c>
    </row>
    <row r="5" spans="1:19" ht="67.5" customHeight="1" x14ac:dyDescent="0.15">
      <c r="A5" s="4">
        <v>2</v>
      </c>
      <c r="B5" s="60"/>
      <c r="C5" s="28" t="s">
        <v>35</v>
      </c>
      <c r="D5" s="2"/>
      <c r="E5" s="6" t="s">
        <v>101</v>
      </c>
      <c r="F5" s="55" t="s">
        <v>104</v>
      </c>
      <c r="I5" s="4">
        <v>2</v>
      </c>
      <c r="J5" s="60"/>
      <c r="K5" s="28" t="s">
        <v>35</v>
      </c>
      <c r="L5" s="23">
        <v>3</v>
      </c>
      <c r="M5" s="23">
        <v>3</v>
      </c>
      <c r="N5" s="23">
        <v>0</v>
      </c>
      <c r="O5" s="23">
        <f t="shared" ref="O5:O46" si="0">SUM(L5:N5)</f>
        <v>6</v>
      </c>
      <c r="P5" s="24">
        <f t="shared" ref="P5:P46" si="1">L5/O5</f>
        <v>0.5</v>
      </c>
      <c r="Q5" s="24">
        <f t="shared" ref="Q5:Q46" si="2">M5/O5</f>
        <v>0.5</v>
      </c>
      <c r="R5" s="24">
        <f t="shared" ref="R5:R46" si="3">N5/O5</f>
        <v>0</v>
      </c>
      <c r="S5" s="25">
        <f t="shared" ref="S5:S46" si="4">SUM(P5:R5)</f>
        <v>1</v>
      </c>
    </row>
    <row r="6" spans="1:19" ht="67.5" customHeight="1" x14ac:dyDescent="0.15">
      <c r="A6" s="4">
        <v>3</v>
      </c>
      <c r="B6" s="60"/>
      <c r="C6" s="28" t="s">
        <v>36</v>
      </c>
      <c r="D6" s="2"/>
      <c r="E6" s="6"/>
      <c r="F6" s="7"/>
      <c r="I6" s="4">
        <v>3</v>
      </c>
      <c r="J6" s="60"/>
      <c r="K6" s="28" t="s">
        <v>36</v>
      </c>
      <c r="L6" s="23">
        <v>7</v>
      </c>
      <c r="M6" s="23">
        <v>1</v>
      </c>
      <c r="N6" s="23">
        <v>0</v>
      </c>
      <c r="O6" s="23">
        <f t="shared" si="0"/>
        <v>8</v>
      </c>
      <c r="P6" s="24">
        <f t="shared" si="1"/>
        <v>0.875</v>
      </c>
      <c r="Q6" s="24">
        <f t="shared" si="2"/>
        <v>0.125</v>
      </c>
      <c r="R6" s="24">
        <f t="shared" si="3"/>
        <v>0</v>
      </c>
      <c r="S6" s="25">
        <f t="shared" si="4"/>
        <v>1</v>
      </c>
    </row>
    <row r="7" spans="1:19" ht="67.5" customHeight="1" x14ac:dyDescent="0.15">
      <c r="A7" s="4">
        <v>4</v>
      </c>
      <c r="B7" s="67" t="s">
        <v>53</v>
      </c>
      <c r="C7" s="28" t="s">
        <v>37</v>
      </c>
      <c r="D7" s="2"/>
      <c r="E7" s="6"/>
      <c r="F7" s="7"/>
      <c r="I7" s="4">
        <v>4</v>
      </c>
      <c r="J7" s="67" t="s">
        <v>53</v>
      </c>
      <c r="K7" s="28" t="s">
        <v>37</v>
      </c>
      <c r="L7" s="23">
        <v>1</v>
      </c>
      <c r="M7" s="23">
        <v>6</v>
      </c>
      <c r="N7" s="23">
        <v>0</v>
      </c>
      <c r="O7" s="23">
        <f t="shared" si="0"/>
        <v>7</v>
      </c>
      <c r="P7" s="24">
        <f t="shared" si="1"/>
        <v>0.14285714285714285</v>
      </c>
      <c r="Q7" s="24">
        <f t="shared" si="2"/>
        <v>0.8571428571428571</v>
      </c>
      <c r="R7" s="24">
        <f t="shared" si="3"/>
        <v>0</v>
      </c>
      <c r="S7" s="25">
        <f t="shared" si="4"/>
        <v>1</v>
      </c>
    </row>
    <row r="8" spans="1:19" ht="67.5" customHeight="1" x14ac:dyDescent="0.15">
      <c r="A8" s="4">
        <v>5</v>
      </c>
      <c r="B8" s="68"/>
      <c r="C8" s="28" t="s">
        <v>38</v>
      </c>
      <c r="D8" s="2"/>
      <c r="E8" s="6"/>
      <c r="F8" s="7"/>
      <c r="I8" s="4">
        <v>5</v>
      </c>
      <c r="J8" s="68"/>
      <c r="K8" s="28" t="s">
        <v>38</v>
      </c>
      <c r="L8" s="23">
        <v>5</v>
      </c>
      <c r="M8" s="23">
        <v>3</v>
      </c>
      <c r="N8" s="23">
        <v>0</v>
      </c>
      <c r="O8" s="23">
        <f t="shared" si="0"/>
        <v>8</v>
      </c>
      <c r="P8" s="24">
        <f t="shared" si="1"/>
        <v>0.625</v>
      </c>
      <c r="Q8" s="24">
        <f t="shared" si="2"/>
        <v>0.375</v>
      </c>
      <c r="R8" s="24">
        <f t="shared" si="3"/>
        <v>0</v>
      </c>
      <c r="S8" s="25">
        <f t="shared" si="4"/>
        <v>1</v>
      </c>
    </row>
    <row r="9" spans="1:19" ht="67.5" customHeight="1" x14ac:dyDescent="0.15">
      <c r="A9" s="4">
        <v>6</v>
      </c>
      <c r="B9" s="68"/>
      <c r="C9" s="28" t="s">
        <v>39</v>
      </c>
      <c r="D9" s="2"/>
      <c r="E9" s="6"/>
      <c r="F9" s="7"/>
      <c r="I9" s="4">
        <v>6</v>
      </c>
      <c r="J9" s="68"/>
      <c r="K9" s="28" t="s">
        <v>39</v>
      </c>
      <c r="L9" s="23">
        <v>8</v>
      </c>
      <c r="M9" s="23">
        <v>0</v>
      </c>
      <c r="N9" s="23">
        <v>0</v>
      </c>
      <c r="O9" s="23">
        <f t="shared" si="0"/>
        <v>8</v>
      </c>
      <c r="P9" s="24">
        <f t="shared" si="1"/>
        <v>1</v>
      </c>
      <c r="Q9" s="24">
        <f t="shared" si="2"/>
        <v>0</v>
      </c>
      <c r="R9" s="24">
        <f t="shared" si="3"/>
        <v>0</v>
      </c>
      <c r="S9" s="25">
        <f t="shared" si="4"/>
        <v>1</v>
      </c>
    </row>
    <row r="10" spans="1:19" ht="67.5" customHeight="1" x14ac:dyDescent="0.15">
      <c r="A10" s="4">
        <v>7</v>
      </c>
      <c r="B10" s="68"/>
      <c r="C10" s="28" t="s">
        <v>40</v>
      </c>
      <c r="D10" s="2"/>
      <c r="E10" s="6" t="s">
        <v>153</v>
      </c>
      <c r="F10" s="53" t="s">
        <v>154</v>
      </c>
      <c r="I10" s="4">
        <v>7</v>
      </c>
      <c r="J10" s="68"/>
      <c r="K10" s="28" t="s">
        <v>40</v>
      </c>
      <c r="L10" s="23">
        <v>0</v>
      </c>
      <c r="M10" s="23">
        <v>4</v>
      </c>
      <c r="N10" s="23">
        <v>4</v>
      </c>
      <c r="O10" s="23">
        <f t="shared" si="0"/>
        <v>8</v>
      </c>
      <c r="P10" s="24">
        <f t="shared" si="1"/>
        <v>0</v>
      </c>
      <c r="Q10" s="24">
        <f t="shared" si="2"/>
        <v>0.5</v>
      </c>
      <c r="R10" s="24">
        <f t="shared" si="3"/>
        <v>0.5</v>
      </c>
      <c r="S10" s="25">
        <f t="shared" si="4"/>
        <v>1</v>
      </c>
    </row>
    <row r="11" spans="1:19" ht="67.5" customHeight="1" x14ac:dyDescent="0.15">
      <c r="A11" s="4">
        <v>8</v>
      </c>
      <c r="B11" s="69"/>
      <c r="C11" s="28" t="s">
        <v>41</v>
      </c>
      <c r="D11" s="2"/>
      <c r="E11" s="51"/>
      <c r="F11" s="7"/>
      <c r="I11" s="4">
        <v>8</v>
      </c>
      <c r="J11" s="69"/>
      <c r="K11" s="28" t="s">
        <v>41</v>
      </c>
      <c r="L11" s="23">
        <v>3</v>
      </c>
      <c r="M11" s="23">
        <v>4</v>
      </c>
      <c r="N11" s="23">
        <v>1</v>
      </c>
      <c r="O11" s="23">
        <f t="shared" si="0"/>
        <v>8</v>
      </c>
      <c r="P11" s="24">
        <f t="shared" si="1"/>
        <v>0.375</v>
      </c>
      <c r="Q11" s="24">
        <f t="shared" si="2"/>
        <v>0.5</v>
      </c>
      <c r="R11" s="24">
        <f t="shared" si="3"/>
        <v>0.125</v>
      </c>
      <c r="S11" s="25">
        <f t="shared" si="4"/>
        <v>1</v>
      </c>
    </row>
    <row r="12" spans="1:19" ht="67.5" customHeight="1" x14ac:dyDescent="0.15">
      <c r="A12" s="4">
        <v>9</v>
      </c>
      <c r="B12" s="70" t="s">
        <v>1</v>
      </c>
      <c r="C12" s="28" t="s">
        <v>42</v>
      </c>
      <c r="D12" s="2"/>
      <c r="E12" s="51"/>
      <c r="F12" s="7"/>
      <c r="I12" s="4">
        <v>9</v>
      </c>
      <c r="J12" s="70" t="s">
        <v>1</v>
      </c>
      <c r="K12" s="28" t="s">
        <v>42</v>
      </c>
      <c r="L12" s="23">
        <v>7</v>
      </c>
      <c r="M12" s="23">
        <v>1</v>
      </c>
      <c r="N12" s="23">
        <v>0</v>
      </c>
      <c r="O12" s="23">
        <f t="shared" si="0"/>
        <v>8</v>
      </c>
      <c r="P12" s="24">
        <f t="shared" si="1"/>
        <v>0.875</v>
      </c>
      <c r="Q12" s="24">
        <f t="shared" si="2"/>
        <v>0.125</v>
      </c>
      <c r="R12" s="24">
        <f t="shared" si="3"/>
        <v>0</v>
      </c>
      <c r="S12" s="25">
        <f t="shared" si="4"/>
        <v>1</v>
      </c>
    </row>
    <row r="13" spans="1:19" ht="67.5" customHeight="1" x14ac:dyDescent="0.15">
      <c r="A13" s="4">
        <v>10</v>
      </c>
      <c r="B13" s="71"/>
      <c r="C13" s="28" t="s">
        <v>43</v>
      </c>
      <c r="D13" s="2"/>
      <c r="E13" s="6"/>
      <c r="F13" s="7"/>
      <c r="I13" s="4">
        <v>10</v>
      </c>
      <c r="J13" s="71"/>
      <c r="K13" s="28" t="s">
        <v>43</v>
      </c>
      <c r="L13" s="23">
        <v>2</v>
      </c>
      <c r="M13" s="23">
        <v>3</v>
      </c>
      <c r="N13" s="23">
        <v>3</v>
      </c>
      <c r="O13" s="23">
        <f t="shared" si="0"/>
        <v>8</v>
      </c>
      <c r="P13" s="24">
        <f t="shared" si="1"/>
        <v>0.25</v>
      </c>
      <c r="Q13" s="24">
        <f t="shared" si="2"/>
        <v>0.375</v>
      </c>
      <c r="R13" s="24">
        <f t="shared" si="3"/>
        <v>0.375</v>
      </c>
      <c r="S13" s="25">
        <f t="shared" si="4"/>
        <v>1</v>
      </c>
    </row>
    <row r="14" spans="1:19" ht="67.5" customHeight="1" x14ac:dyDescent="0.15">
      <c r="A14" s="4">
        <v>11</v>
      </c>
      <c r="B14" s="71"/>
      <c r="C14" s="28" t="s">
        <v>44</v>
      </c>
      <c r="D14" s="2"/>
      <c r="E14" s="6"/>
      <c r="F14" s="7"/>
      <c r="I14" s="4">
        <v>11</v>
      </c>
      <c r="J14" s="71"/>
      <c r="K14" s="28" t="s">
        <v>44</v>
      </c>
      <c r="L14" s="23">
        <v>3</v>
      </c>
      <c r="M14" s="23">
        <v>3</v>
      </c>
      <c r="N14" s="23">
        <v>2</v>
      </c>
      <c r="O14" s="23">
        <f t="shared" si="0"/>
        <v>8</v>
      </c>
      <c r="P14" s="24">
        <f t="shared" si="1"/>
        <v>0.375</v>
      </c>
      <c r="Q14" s="24">
        <f t="shared" si="2"/>
        <v>0.375</v>
      </c>
      <c r="R14" s="24">
        <f t="shared" si="3"/>
        <v>0.25</v>
      </c>
      <c r="S14" s="25">
        <f t="shared" si="4"/>
        <v>1</v>
      </c>
    </row>
    <row r="15" spans="1:19" ht="67.5" customHeight="1" x14ac:dyDescent="0.15">
      <c r="A15" s="4">
        <v>12</v>
      </c>
      <c r="B15" s="71"/>
      <c r="C15" s="28" t="s">
        <v>45</v>
      </c>
      <c r="D15" s="2"/>
      <c r="E15" s="6"/>
      <c r="F15" s="53"/>
      <c r="I15" s="4">
        <v>12</v>
      </c>
      <c r="J15" s="71"/>
      <c r="K15" s="28" t="s">
        <v>45</v>
      </c>
      <c r="L15" s="23">
        <v>3</v>
      </c>
      <c r="M15" s="23">
        <v>3</v>
      </c>
      <c r="N15" s="23">
        <v>2</v>
      </c>
      <c r="O15" s="23">
        <f t="shared" si="0"/>
        <v>8</v>
      </c>
      <c r="P15" s="24">
        <f t="shared" si="1"/>
        <v>0.375</v>
      </c>
      <c r="Q15" s="24">
        <f t="shared" si="2"/>
        <v>0.375</v>
      </c>
      <c r="R15" s="24">
        <f t="shared" si="3"/>
        <v>0.25</v>
      </c>
      <c r="S15" s="25">
        <f t="shared" si="4"/>
        <v>1</v>
      </c>
    </row>
    <row r="16" spans="1:19" ht="67.5" customHeight="1" x14ac:dyDescent="0.15">
      <c r="A16" s="4">
        <v>13</v>
      </c>
      <c r="B16" s="71"/>
      <c r="C16" s="28" t="s">
        <v>46</v>
      </c>
      <c r="D16" s="2"/>
      <c r="E16" s="6"/>
      <c r="F16" s="7"/>
      <c r="I16" s="4">
        <v>13</v>
      </c>
      <c r="J16" s="71"/>
      <c r="K16" s="28" t="s">
        <v>46</v>
      </c>
      <c r="L16" s="23">
        <v>4</v>
      </c>
      <c r="M16" s="23">
        <v>3</v>
      </c>
      <c r="N16" s="23">
        <v>1</v>
      </c>
      <c r="O16" s="23">
        <f t="shared" si="0"/>
        <v>8</v>
      </c>
      <c r="P16" s="24">
        <f t="shared" si="1"/>
        <v>0.5</v>
      </c>
      <c r="Q16" s="24">
        <f t="shared" si="2"/>
        <v>0.375</v>
      </c>
      <c r="R16" s="24">
        <f t="shared" si="3"/>
        <v>0.125</v>
      </c>
      <c r="S16" s="25">
        <f t="shared" si="4"/>
        <v>1</v>
      </c>
    </row>
    <row r="17" spans="1:19" ht="67.5" customHeight="1" x14ac:dyDescent="0.15">
      <c r="A17" s="4">
        <v>14</v>
      </c>
      <c r="B17" s="71"/>
      <c r="C17" s="28" t="s">
        <v>47</v>
      </c>
      <c r="D17" s="2"/>
      <c r="E17" s="51" t="s">
        <v>145</v>
      </c>
      <c r="F17" s="7" t="s">
        <v>146</v>
      </c>
      <c r="I17" s="4">
        <v>14</v>
      </c>
      <c r="J17" s="71"/>
      <c r="K17" s="28" t="s">
        <v>47</v>
      </c>
      <c r="L17" s="23">
        <v>6</v>
      </c>
      <c r="M17" s="23">
        <v>0</v>
      </c>
      <c r="N17" s="23">
        <v>2</v>
      </c>
      <c r="O17" s="23">
        <f t="shared" si="0"/>
        <v>8</v>
      </c>
      <c r="P17" s="24">
        <f t="shared" si="1"/>
        <v>0.75</v>
      </c>
      <c r="Q17" s="24">
        <f t="shared" si="2"/>
        <v>0</v>
      </c>
      <c r="R17" s="24">
        <f t="shared" si="3"/>
        <v>0.25</v>
      </c>
      <c r="S17" s="25">
        <f t="shared" si="4"/>
        <v>1</v>
      </c>
    </row>
    <row r="18" spans="1:19" ht="67.5" customHeight="1" x14ac:dyDescent="0.15">
      <c r="A18" s="4">
        <v>15</v>
      </c>
      <c r="B18" s="71"/>
      <c r="C18" s="28" t="s">
        <v>48</v>
      </c>
      <c r="D18" s="2"/>
      <c r="E18" s="53" t="s">
        <v>147</v>
      </c>
      <c r="F18" s="7" t="s">
        <v>148</v>
      </c>
      <c r="I18" s="4">
        <v>15</v>
      </c>
      <c r="J18" s="71"/>
      <c r="K18" s="28" t="s">
        <v>48</v>
      </c>
      <c r="L18" s="23">
        <v>6</v>
      </c>
      <c r="M18" s="23">
        <v>1</v>
      </c>
      <c r="N18" s="23">
        <v>1</v>
      </c>
      <c r="O18" s="23">
        <f t="shared" si="0"/>
        <v>8</v>
      </c>
      <c r="P18" s="24">
        <f t="shared" si="1"/>
        <v>0.75</v>
      </c>
      <c r="Q18" s="24">
        <f t="shared" si="2"/>
        <v>0.125</v>
      </c>
      <c r="R18" s="24">
        <f t="shared" si="3"/>
        <v>0.125</v>
      </c>
      <c r="S18" s="25">
        <f t="shared" si="4"/>
        <v>1</v>
      </c>
    </row>
    <row r="19" spans="1:19" ht="67.5" customHeight="1" x14ac:dyDescent="0.15">
      <c r="A19" s="4">
        <v>16</v>
      </c>
      <c r="B19" s="71"/>
      <c r="C19" s="28" t="s">
        <v>49</v>
      </c>
      <c r="D19" s="2"/>
      <c r="E19" s="51" t="s">
        <v>149</v>
      </c>
      <c r="F19" s="53" t="s">
        <v>151</v>
      </c>
      <c r="I19" s="4">
        <v>16</v>
      </c>
      <c r="J19" s="71"/>
      <c r="K19" s="28" t="s">
        <v>49</v>
      </c>
      <c r="L19" s="23">
        <v>3</v>
      </c>
      <c r="M19" s="23">
        <v>3</v>
      </c>
      <c r="N19" s="23">
        <v>2</v>
      </c>
      <c r="O19" s="23">
        <f t="shared" si="0"/>
        <v>8</v>
      </c>
      <c r="P19" s="24">
        <f t="shared" si="1"/>
        <v>0.375</v>
      </c>
      <c r="Q19" s="24">
        <f t="shared" si="2"/>
        <v>0.375</v>
      </c>
      <c r="R19" s="24">
        <f t="shared" si="3"/>
        <v>0.25</v>
      </c>
      <c r="S19" s="25">
        <f t="shared" si="4"/>
        <v>1</v>
      </c>
    </row>
    <row r="20" spans="1:19" ht="67.5" customHeight="1" x14ac:dyDescent="0.15">
      <c r="A20" s="4">
        <v>17</v>
      </c>
      <c r="B20" s="71"/>
      <c r="C20" s="28" t="s">
        <v>50</v>
      </c>
      <c r="D20" s="2"/>
      <c r="E20" s="51" t="s">
        <v>150</v>
      </c>
      <c r="F20" s="53" t="s">
        <v>152</v>
      </c>
      <c r="I20" s="4">
        <v>17</v>
      </c>
      <c r="J20" s="71"/>
      <c r="K20" s="28" t="s">
        <v>50</v>
      </c>
      <c r="L20" s="23">
        <v>6</v>
      </c>
      <c r="M20" s="23">
        <v>1</v>
      </c>
      <c r="N20" s="23">
        <v>0</v>
      </c>
      <c r="O20" s="23">
        <f t="shared" si="0"/>
        <v>7</v>
      </c>
      <c r="P20" s="24">
        <f t="shared" si="1"/>
        <v>0.8571428571428571</v>
      </c>
      <c r="Q20" s="24">
        <f t="shared" si="2"/>
        <v>0.14285714285714285</v>
      </c>
      <c r="R20" s="24">
        <f t="shared" si="3"/>
        <v>0</v>
      </c>
      <c r="S20" s="25">
        <f t="shared" si="4"/>
        <v>1</v>
      </c>
    </row>
    <row r="21" spans="1:19" ht="67.5" customHeight="1" x14ac:dyDescent="0.15">
      <c r="A21" s="4">
        <v>18</v>
      </c>
      <c r="B21" s="71"/>
      <c r="C21" s="28" t="s">
        <v>51</v>
      </c>
      <c r="D21" s="2"/>
      <c r="E21" s="6"/>
      <c r="F21" s="7"/>
      <c r="I21" s="4">
        <v>18</v>
      </c>
      <c r="J21" s="71"/>
      <c r="K21" s="28" t="s">
        <v>51</v>
      </c>
      <c r="L21" s="23">
        <v>5</v>
      </c>
      <c r="M21" s="23">
        <v>3</v>
      </c>
      <c r="N21" s="23">
        <v>0</v>
      </c>
      <c r="O21" s="23">
        <f t="shared" si="0"/>
        <v>8</v>
      </c>
      <c r="P21" s="24">
        <f t="shared" si="1"/>
        <v>0.625</v>
      </c>
      <c r="Q21" s="24">
        <f t="shared" si="2"/>
        <v>0.375</v>
      </c>
      <c r="R21" s="24">
        <f t="shared" si="3"/>
        <v>0</v>
      </c>
      <c r="S21" s="25">
        <f t="shared" si="4"/>
        <v>1</v>
      </c>
    </row>
    <row r="22" spans="1:19" ht="67.5" customHeight="1" x14ac:dyDescent="0.15">
      <c r="A22" s="4">
        <v>19</v>
      </c>
      <c r="B22" s="72"/>
      <c r="C22" s="28" t="s">
        <v>52</v>
      </c>
      <c r="D22" s="2"/>
      <c r="E22" s="6" t="s">
        <v>114</v>
      </c>
      <c r="F22" s="53" t="s">
        <v>115</v>
      </c>
      <c r="I22" s="4">
        <v>19</v>
      </c>
      <c r="J22" s="72"/>
      <c r="K22" s="28" t="s">
        <v>52</v>
      </c>
      <c r="L22" s="23">
        <v>2</v>
      </c>
      <c r="M22" s="23">
        <v>4</v>
      </c>
      <c r="N22" s="23">
        <v>2</v>
      </c>
      <c r="O22" s="23">
        <f t="shared" si="0"/>
        <v>8</v>
      </c>
      <c r="P22" s="24">
        <f t="shared" si="1"/>
        <v>0.25</v>
      </c>
      <c r="Q22" s="24">
        <f t="shared" si="2"/>
        <v>0.5</v>
      </c>
      <c r="R22" s="24">
        <f t="shared" si="3"/>
        <v>0.25</v>
      </c>
      <c r="S22" s="25">
        <f t="shared" si="4"/>
        <v>1</v>
      </c>
    </row>
    <row r="23" spans="1:19" ht="67.5" customHeight="1" x14ac:dyDescent="0.15">
      <c r="A23" s="4">
        <v>20</v>
      </c>
      <c r="B23" s="73" t="s">
        <v>54</v>
      </c>
      <c r="C23" s="28" t="s">
        <v>56</v>
      </c>
      <c r="D23" s="2"/>
      <c r="E23" s="6"/>
      <c r="F23" s="7"/>
      <c r="I23" s="4">
        <v>20</v>
      </c>
      <c r="J23" s="73" t="s">
        <v>54</v>
      </c>
      <c r="K23" s="28" t="s">
        <v>56</v>
      </c>
      <c r="L23" s="23">
        <v>6</v>
      </c>
      <c r="M23" s="23">
        <v>2</v>
      </c>
      <c r="N23" s="23">
        <v>0</v>
      </c>
      <c r="O23" s="23">
        <f t="shared" si="0"/>
        <v>8</v>
      </c>
      <c r="P23" s="24">
        <f t="shared" si="1"/>
        <v>0.75</v>
      </c>
      <c r="Q23" s="24">
        <f t="shared" si="2"/>
        <v>0.25</v>
      </c>
      <c r="R23" s="24">
        <f t="shared" si="3"/>
        <v>0</v>
      </c>
      <c r="S23" s="25">
        <f t="shared" si="4"/>
        <v>1</v>
      </c>
    </row>
    <row r="24" spans="1:19" ht="67.5" customHeight="1" x14ac:dyDescent="0.15">
      <c r="A24" s="4">
        <v>21</v>
      </c>
      <c r="B24" s="74"/>
      <c r="C24" s="28" t="s">
        <v>57</v>
      </c>
      <c r="D24" s="2"/>
      <c r="E24" s="6"/>
      <c r="F24" s="7"/>
      <c r="I24" s="4">
        <v>21</v>
      </c>
      <c r="J24" s="74"/>
      <c r="K24" s="28" t="s">
        <v>57</v>
      </c>
      <c r="L24" s="23">
        <v>8</v>
      </c>
      <c r="M24" s="23">
        <v>0</v>
      </c>
      <c r="N24" s="23">
        <v>0</v>
      </c>
      <c r="O24" s="23">
        <f t="shared" si="0"/>
        <v>8</v>
      </c>
      <c r="P24" s="24">
        <f t="shared" si="1"/>
        <v>1</v>
      </c>
      <c r="Q24" s="24">
        <f t="shared" si="2"/>
        <v>0</v>
      </c>
      <c r="R24" s="24">
        <f t="shared" si="3"/>
        <v>0</v>
      </c>
      <c r="S24" s="25">
        <f t="shared" si="4"/>
        <v>1</v>
      </c>
    </row>
    <row r="25" spans="1:19" ht="67.5" customHeight="1" x14ac:dyDescent="0.15">
      <c r="A25" s="4">
        <v>22</v>
      </c>
      <c r="B25" s="74"/>
      <c r="C25" s="28" t="s">
        <v>58</v>
      </c>
      <c r="D25" s="2"/>
      <c r="E25" s="51" t="s">
        <v>116</v>
      </c>
      <c r="F25" s="51" t="s">
        <v>117</v>
      </c>
      <c r="I25" s="4">
        <v>22</v>
      </c>
      <c r="J25" s="74"/>
      <c r="K25" s="28" t="s">
        <v>58</v>
      </c>
      <c r="L25" s="23">
        <v>5</v>
      </c>
      <c r="M25" s="23">
        <v>3</v>
      </c>
      <c r="N25" s="23">
        <v>0</v>
      </c>
      <c r="O25" s="23">
        <f t="shared" si="0"/>
        <v>8</v>
      </c>
      <c r="P25" s="24">
        <f t="shared" si="1"/>
        <v>0.625</v>
      </c>
      <c r="Q25" s="24">
        <f t="shared" si="2"/>
        <v>0.375</v>
      </c>
      <c r="R25" s="24">
        <f t="shared" si="3"/>
        <v>0</v>
      </c>
      <c r="S25" s="25">
        <f t="shared" si="4"/>
        <v>1</v>
      </c>
    </row>
    <row r="26" spans="1:19" ht="67.5" customHeight="1" x14ac:dyDescent="0.15">
      <c r="A26" s="4">
        <v>23</v>
      </c>
      <c r="B26" s="74"/>
      <c r="C26" s="43" t="s">
        <v>59</v>
      </c>
      <c r="D26" s="44"/>
      <c r="E26" s="45"/>
      <c r="F26" s="46"/>
      <c r="I26" s="4">
        <v>23</v>
      </c>
      <c r="J26" s="74"/>
      <c r="K26" s="43" t="s">
        <v>59</v>
      </c>
      <c r="L26" s="23">
        <v>6</v>
      </c>
      <c r="M26" s="23">
        <v>2</v>
      </c>
      <c r="N26" s="23">
        <v>0</v>
      </c>
      <c r="O26" s="23">
        <f t="shared" si="0"/>
        <v>8</v>
      </c>
      <c r="P26" s="24">
        <f t="shared" si="1"/>
        <v>0.75</v>
      </c>
      <c r="Q26" s="24">
        <f t="shared" si="2"/>
        <v>0.25</v>
      </c>
      <c r="R26" s="24">
        <f t="shared" si="3"/>
        <v>0</v>
      </c>
      <c r="S26" s="25">
        <f t="shared" si="4"/>
        <v>1</v>
      </c>
    </row>
    <row r="27" spans="1:19" ht="67.5" customHeight="1" x14ac:dyDescent="0.15">
      <c r="A27" s="4">
        <v>24</v>
      </c>
      <c r="B27" s="74"/>
      <c r="C27" s="43" t="s">
        <v>60</v>
      </c>
      <c r="D27" s="44"/>
      <c r="E27" s="45" t="s">
        <v>155</v>
      </c>
      <c r="F27" s="46" t="s">
        <v>156</v>
      </c>
      <c r="I27" s="4">
        <v>24</v>
      </c>
      <c r="J27" s="74"/>
      <c r="K27" s="43" t="s">
        <v>60</v>
      </c>
      <c r="L27" s="23">
        <v>5</v>
      </c>
      <c r="M27" s="23">
        <v>3</v>
      </c>
      <c r="N27" s="23">
        <v>0</v>
      </c>
      <c r="O27" s="23">
        <f t="shared" si="0"/>
        <v>8</v>
      </c>
      <c r="P27" s="24">
        <f t="shared" si="1"/>
        <v>0.625</v>
      </c>
      <c r="Q27" s="24">
        <f t="shared" si="2"/>
        <v>0.375</v>
      </c>
      <c r="R27" s="24">
        <f t="shared" si="3"/>
        <v>0</v>
      </c>
      <c r="S27" s="25">
        <f t="shared" si="4"/>
        <v>1</v>
      </c>
    </row>
    <row r="28" spans="1:19" ht="67.5" customHeight="1" x14ac:dyDescent="0.15">
      <c r="A28" s="4">
        <v>25</v>
      </c>
      <c r="B28" s="74"/>
      <c r="C28" s="43" t="s">
        <v>61</v>
      </c>
      <c r="D28" s="44"/>
      <c r="E28" s="45"/>
      <c r="F28" s="56" t="s">
        <v>118</v>
      </c>
      <c r="I28" s="4">
        <v>25</v>
      </c>
      <c r="J28" s="74"/>
      <c r="K28" s="43" t="s">
        <v>61</v>
      </c>
      <c r="L28" s="23">
        <v>3</v>
      </c>
      <c r="M28" s="23">
        <v>5</v>
      </c>
      <c r="N28" s="23">
        <v>0</v>
      </c>
      <c r="O28" s="23">
        <f t="shared" si="0"/>
        <v>8</v>
      </c>
      <c r="P28" s="24">
        <f t="shared" si="1"/>
        <v>0.375</v>
      </c>
      <c r="Q28" s="24">
        <f t="shared" si="2"/>
        <v>0.625</v>
      </c>
      <c r="R28" s="24">
        <f t="shared" si="3"/>
        <v>0</v>
      </c>
      <c r="S28" s="25">
        <f t="shared" si="4"/>
        <v>1</v>
      </c>
    </row>
    <row r="29" spans="1:19" ht="67.5" customHeight="1" x14ac:dyDescent="0.15">
      <c r="A29" s="4">
        <v>26</v>
      </c>
      <c r="B29" s="74"/>
      <c r="C29" s="43" t="s">
        <v>62</v>
      </c>
      <c r="D29" s="44"/>
      <c r="E29" s="52"/>
      <c r="F29" s="46" t="s">
        <v>119</v>
      </c>
      <c r="I29" s="4">
        <v>26</v>
      </c>
      <c r="J29" s="74"/>
      <c r="K29" s="43" t="s">
        <v>62</v>
      </c>
      <c r="L29" s="23">
        <v>3</v>
      </c>
      <c r="M29" s="23">
        <v>4</v>
      </c>
      <c r="N29" s="23">
        <v>1</v>
      </c>
      <c r="O29" s="23">
        <f t="shared" si="0"/>
        <v>8</v>
      </c>
      <c r="P29" s="24">
        <f t="shared" si="1"/>
        <v>0.375</v>
      </c>
      <c r="Q29" s="24">
        <f t="shared" si="2"/>
        <v>0.5</v>
      </c>
      <c r="R29" s="24">
        <f t="shared" si="3"/>
        <v>0.125</v>
      </c>
      <c r="S29" s="25">
        <f t="shared" si="4"/>
        <v>1</v>
      </c>
    </row>
    <row r="30" spans="1:19" ht="67.5" customHeight="1" x14ac:dyDescent="0.15">
      <c r="A30" s="4">
        <v>27</v>
      </c>
      <c r="B30" s="74"/>
      <c r="C30" s="43" t="s">
        <v>63</v>
      </c>
      <c r="D30" s="44"/>
      <c r="E30" s="45"/>
      <c r="F30" s="46"/>
      <c r="I30" s="4">
        <v>27</v>
      </c>
      <c r="J30" s="74"/>
      <c r="K30" s="43" t="s">
        <v>63</v>
      </c>
      <c r="L30" s="23">
        <v>5</v>
      </c>
      <c r="M30" s="23">
        <v>3</v>
      </c>
      <c r="N30" s="23">
        <v>0</v>
      </c>
      <c r="O30" s="23">
        <f t="shared" si="0"/>
        <v>8</v>
      </c>
      <c r="P30" s="24">
        <f t="shared" si="1"/>
        <v>0.625</v>
      </c>
      <c r="Q30" s="24">
        <f t="shared" si="2"/>
        <v>0.375</v>
      </c>
      <c r="R30" s="24">
        <f t="shared" si="3"/>
        <v>0</v>
      </c>
      <c r="S30" s="25">
        <f t="shared" si="4"/>
        <v>1</v>
      </c>
    </row>
    <row r="31" spans="1:19" ht="67.5" customHeight="1" x14ac:dyDescent="0.15">
      <c r="A31" s="4">
        <v>28</v>
      </c>
      <c r="B31" s="74"/>
      <c r="C31" s="43" t="s">
        <v>64</v>
      </c>
      <c r="D31" s="44"/>
      <c r="E31" s="45"/>
      <c r="F31" s="46"/>
      <c r="I31" s="4">
        <v>28</v>
      </c>
      <c r="J31" s="74"/>
      <c r="K31" s="43" t="s">
        <v>64</v>
      </c>
      <c r="L31" s="23">
        <v>8</v>
      </c>
      <c r="M31" s="23">
        <v>0</v>
      </c>
      <c r="N31" s="23">
        <v>0</v>
      </c>
      <c r="O31" s="23">
        <f t="shared" si="0"/>
        <v>8</v>
      </c>
      <c r="P31" s="24">
        <f t="shared" si="1"/>
        <v>1</v>
      </c>
      <c r="Q31" s="24">
        <f t="shared" si="2"/>
        <v>0</v>
      </c>
      <c r="R31" s="24">
        <f t="shared" si="3"/>
        <v>0</v>
      </c>
      <c r="S31" s="25">
        <f t="shared" si="4"/>
        <v>1</v>
      </c>
    </row>
    <row r="32" spans="1:19" ht="67.5" customHeight="1" x14ac:dyDescent="0.15">
      <c r="A32" s="4">
        <v>29</v>
      </c>
      <c r="B32" s="75"/>
      <c r="C32" s="43" t="s">
        <v>65</v>
      </c>
      <c r="D32" s="44"/>
      <c r="E32" s="45" t="s">
        <v>133</v>
      </c>
      <c r="F32" s="46" t="s">
        <v>120</v>
      </c>
      <c r="I32" s="4">
        <v>29</v>
      </c>
      <c r="J32" s="75"/>
      <c r="K32" s="43" t="s">
        <v>65</v>
      </c>
      <c r="L32" s="23">
        <v>1</v>
      </c>
      <c r="M32" s="23">
        <v>4</v>
      </c>
      <c r="N32" s="23">
        <v>3</v>
      </c>
      <c r="O32" s="23">
        <f t="shared" si="0"/>
        <v>8</v>
      </c>
      <c r="P32" s="24">
        <f t="shared" si="1"/>
        <v>0.125</v>
      </c>
      <c r="Q32" s="24">
        <f t="shared" si="2"/>
        <v>0.5</v>
      </c>
      <c r="R32" s="24">
        <f t="shared" si="3"/>
        <v>0.375</v>
      </c>
      <c r="S32" s="25">
        <f t="shared" si="4"/>
        <v>1</v>
      </c>
    </row>
    <row r="33" spans="1:19" ht="67.5" customHeight="1" x14ac:dyDescent="0.15">
      <c r="A33" s="4">
        <v>30</v>
      </c>
      <c r="B33" s="67" t="s">
        <v>55</v>
      </c>
      <c r="C33" s="43" t="s">
        <v>66</v>
      </c>
      <c r="D33" s="44"/>
      <c r="E33" s="45" t="s">
        <v>121</v>
      </c>
      <c r="F33" s="46" t="s">
        <v>122</v>
      </c>
      <c r="I33" s="4">
        <v>30</v>
      </c>
      <c r="J33" s="67" t="s">
        <v>55</v>
      </c>
      <c r="K33" s="43" t="s">
        <v>66</v>
      </c>
      <c r="L33" s="23">
        <v>8</v>
      </c>
      <c r="M33" s="23">
        <v>0</v>
      </c>
      <c r="N33" s="23">
        <v>0</v>
      </c>
      <c r="O33" s="23">
        <f t="shared" si="0"/>
        <v>8</v>
      </c>
      <c r="P33" s="24">
        <f t="shared" si="1"/>
        <v>1</v>
      </c>
      <c r="Q33" s="24">
        <f t="shared" si="2"/>
        <v>0</v>
      </c>
      <c r="R33" s="24">
        <f t="shared" si="3"/>
        <v>0</v>
      </c>
      <c r="S33" s="25">
        <f t="shared" si="4"/>
        <v>1</v>
      </c>
    </row>
    <row r="34" spans="1:19" ht="67.5" customHeight="1" x14ac:dyDescent="0.15">
      <c r="A34" s="4">
        <v>31</v>
      </c>
      <c r="B34" s="68"/>
      <c r="C34" s="43" t="s">
        <v>67</v>
      </c>
      <c r="D34" s="44"/>
      <c r="E34" s="45"/>
      <c r="F34" s="46"/>
      <c r="I34" s="4">
        <v>31</v>
      </c>
      <c r="J34" s="68"/>
      <c r="K34" s="43" t="s">
        <v>67</v>
      </c>
      <c r="L34" s="23">
        <v>8</v>
      </c>
      <c r="M34" s="23">
        <v>0</v>
      </c>
      <c r="N34" s="23">
        <v>0</v>
      </c>
      <c r="O34" s="23">
        <f t="shared" si="0"/>
        <v>8</v>
      </c>
      <c r="P34" s="24">
        <f t="shared" si="1"/>
        <v>1</v>
      </c>
      <c r="Q34" s="24">
        <f t="shared" si="2"/>
        <v>0</v>
      </c>
      <c r="R34" s="24">
        <f t="shared" si="3"/>
        <v>0</v>
      </c>
      <c r="S34" s="25">
        <f t="shared" si="4"/>
        <v>1</v>
      </c>
    </row>
    <row r="35" spans="1:19" ht="67.5" customHeight="1" x14ac:dyDescent="0.15">
      <c r="A35" s="4">
        <v>32</v>
      </c>
      <c r="B35" s="68"/>
      <c r="C35" s="43" t="s">
        <v>68</v>
      </c>
      <c r="D35" s="44"/>
      <c r="E35" s="52" t="s">
        <v>157</v>
      </c>
      <c r="F35" s="46" t="s">
        <v>158</v>
      </c>
      <c r="I35" s="4">
        <v>32</v>
      </c>
      <c r="J35" s="68"/>
      <c r="K35" s="43" t="s">
        <v>68</v>
      </c>
      <c r="L35" s="23">
        <v>2</v>
      </c>
      <c r="M35" s="23">
        <v>4</v>
      </c>
      <c r="N35" s="23">
        <v>2</v>
      </c>
      <c r="O35" s="23">
        <f t="shared" si="0"/>
        <v>8</v>
      </c>
      <c r="P35" s="24">
        <f t="shared" si="1"/>
        <v>0.25</v>
      </c>
      <c r="Q35" s="24">
        <f t="shared" si="2"/>
        <v>0.5</v>
      </c>
      <c r="R35" s="24">
        <f t="shared" si="3"/>
        <v>0.25</v>
      </c>
      <c r="S35" s="25">
        <f t="shared" si="4"/>
        <v>1</v>
      </c>
    </row>
    <row r="36" spans="1:19" ht="67.5" customHeight="1" x14ac:dyDescent="0.15">
      <c r="A36" s="4">
        <v>33</v>
      </c>
      <c r="B36" s="68"/>
      <c r="C36" s="43" t="s">
        <v>69</v>
      </c>
      <c r="D36" s="44"/>
      <c r="E36" s="45"/>
      <c r="F36" s="46"/>
      <c r="I36" s="4">
        <v>33</v>
      </c>
      <c r="J36" s="68"/>
      <c r="K36" s="43" t="s">
        <v>69</v>
      </c>
      <c r="L36" s="23">
        <v>8</v>
      </c>
      <c r="M36" s="23">
        <v>0</v>
      </c>
      <c r="N36" s="23">
        <v>0</v>
      </c>
      <c r="O36" s="23">
        <f t="shared" si="0"/>
        <v>8</v>
      </c>
      <c r="P36" s="24">
        <f t="shared" si="1"/>
        <v>1</v>
      </c>
      <c r="Q36" s="24">
        <f t="shared" si="2"/>
        <v>0</v>
      </c>
      <c r="R36" s="24">
        <f t="shared" si="3"/>
        <v>0</v>
      </c>
      <c r="S36" s="25">
        <f t="shared" si="4"/>
        <v>1</v>
      </c>
    </row>
    <row r="37" spans="1:19" ht="67.5" customHeight="1" x14ac:dyDescent="0.15">
      <c r="A37" s="4">
        <v>34</v>
      </c>
      <c r="B37" s="68"/>
      <c r="C37" s="43" t="s">
        <v>70</v>
      </c>
      <c r="D37" s="44"/>
      <c r="E37" s="45" t="s">
        <v>125</v>
      </c>
      <c r="F37" s="46" t="s">
        <v>126</v>
      </c>
      <c r="I37" s="4">
        <v>34</v>
      </c>
      <c r="J37" s="68"/>
      <c r="K37" s="43" t="s">
        <v>70</v>
      </c>
      <c r="L37" s="23">
        <v>3</v>
      </c>
      <c r="M37" s="23">
        <v>3</v>
      </c>
      <c r="N37" s="23">
        <v>2</v>
      </c>
      <c r="O37" s="23">
        <f t="shared" si="0"/>
        <v>8</v>
      </c>
      <c r="P37" s="24">
        <f t="shared" si="1"/>
        <v>0.375</v>
      </c>
      <c r="Q37" s="24">
        <f t="shared" si="2"/>
        <v>0.375</v>
      </c>
      <c r="R37" s="24">
        <f t="shared" si="3"/>
        <v>0.25</v>
      </c>
      <c r="S37" s="25">
        <f t="shared" si="4"/>
        <v>1</v>
      </c>
    </row>
    <row r="38" spans="1:19" ht="67.5" customHeight="1" x14ac:dyDescent="0.15">
      <c r="A38" s="4">
        <v>35</v>
      </c>
      <c r="B38" s="68"/>
      <c r="C38" s="43" t="s">
        <v>21</v>
      </c>
      <c r="D38" s="44"/>
      <c r="E38" s="45"/>
      <c r="F38" s="46"/>
      <c r="I38" s="4">
        <v>35</v>
      </c>
      <c r="J38" s="68"/>
      <c r="K38" s="43" t="s">
        <v>21</v>
      </c>
      <c r="L38" s="23">
        <v>7</v>
      </c>
      <c r="M38" s="23">
        <v>1</v>
      </c>
      <c r="N38" s="23">
        <v>0</v>
      </c>
      <c r="O38" s="23">
        <f t="shared" si="0"/>
        <v>8</v>
      </c>
      <c r="P38" s="24">
        <f t="shared" si="1"/>
        <v>0.875</v>
      </c>
      <c r="Q38" s="24">
        <f t="shared" si="2"/>
        <v>0.125</v>
      </c>
      <c r="R38" s="24">
        <f t="shared" si="3"/>
        <v>0</v>
      </c>
      <c r="S38" s="25">
        <f t="shared" si="4"/>
        <v>1</v>
      </c>
    </row>
    <row r="39" spans="1:19" ht="67.5" customHeight="1" x14ac:dyDescent="0.15">
      <c r="A39" s="4">
        <v>36</v>
      </c>
      <c r="B39" s="68"/>
      <c r="C39" s="43" t="s">
        <v>72</v>
      </c>
      <c r="D39" s="44"/>
      <c r="E39" s="45"/>
      <c r="F39" s="46"/>
      <c r="I39" s="4">
        <v>36</v>
      </c>
      <c r="J39" s="68"/>
      <c r="K39" s="43" t="s">
        <v>72</v>
      </c>
      <c r="L39" s="23">
        <v>8</v>
      </c>
      <c r="M39" s="23">
        <v>0</v>
      </c>
      <c r="N39" s="23">
        <v>0</v>
      </c>
      <c r="O39" s="23">
        <f t="shared" si="0"/>
        <v>8</v>
      </c>
      <c r="P39" s="24">
        <f t="shared" si="1"/>
        <v>1</v>
      </c>
      <c r="Q39" s="24">
        <f t="shared" si="2"/>
        <v>0</v>
      </c>
      <c r="R39" s="24">
        <f t="shared" si="3"/>
        <v>0</v>
      </c>
      <c r="S39" s="25">
        <f t="shared" si="4"/>
        <v>1</v>
      </c>
    </row>
    <row r="40" spans="1:19" ht="67.5" customHeight="1" x14ac:dyDescent="0.15">
      <c r="A40" s="4">
        <v>37</v>
      </c>
      <c r="B40" s="69"/>
      <c r="C40" s="43" t="s">
        <v>73</v>
      </c>
      <c r="D40" s="44"/>
      <c r="E40" s="52" t="s">
        <v>159</v>
      </c>
      <c r="F40" s="46" t="s">
        <v>160</v>
      </c>
      <c r="I40" s="4">
        <v>37</v>
      </c>
      <c r="J40" s="69"/>
      <c r="K40" s="43" t="s">
        <v>73</v>
      </c>
      <c r="L40" s="23">
        <v>5</v>
      </c>
      <c r="M40" s="23">
        <v>3</v>
      </c>
      <c r="N40" s="23">
        <v>0</v>
      </c>
      <c r="O40" s="23">
        <f t="shared" si="0"/>
        <v>8</v>
      </c>
      <c r="P40" s="24">
        <f t="shared" si="1"/>
        <v>0.625</v>
      </c>
      <c r="Q40" s="24">
        <f t="shared" si="2"/>
        <v>0.375</v>
      </c>
      <c r="R40" s="24">
        <f t="shared" si="3"/>
        <v>0</v>
      </c>
      <c r="S40" s="25">
        <f t="shared" si="4"/>
        <v>1</v>
      </c>
    </row>
    <row r="41" spans="1:19" ht="67.5" customHeight="1" x14ac:dyDescent="0.15">
      <c r="A41" s="4">
        <v>38</v>
      </c>
      <c r="B41" s="31"/>
      <c r="C41" s="43" t="s">
        <v>74</v>
      </c>
      <c r="D41" s="44"/>
      <c r="E41" s="45"/>
      <c r="F41" s="46"/>
      <c r="I41" s="4">
        <v>38</v>
      </c>
      <c r="J41" s="31"/>
      <c r="K41" s="43" t="s">
        <v>74</v>
      </c>
      <c r="L41" s="23">
        <v>4</v>
      </c>
      <c r="M41" s="23">
        <v>4</v>
      </c>
      <c r="N41" s="23">
        <v>0</v>
      </c>
      <c r="O41" s="23">
        <f t="shared" si="0"/>
        <v>8</v>
      </c>
      <c r="P41" s="24">
        <f t="shared" si="1"/>
        <v>0.5</v>
      </c>
      <c r="Q41" s="24">
        <f t="shared" si="2"/>
        <v>0.5</v>
      </c>
      <c r="R41" s="24">
        <f t="shared" si="3"/>
        <v>0</v>
      </c>
      <c r="S41" s="25">
        <f t="shared" si="4"/>
        <v>1</v>
      </c>
    </row>
    <row r="42" spans="1:19" ht="67.5" customHeight="1" x14ac:dyDescent="0.15">
      <c r="A42" s="4">
        <v>39</v>
      </c>
      <c r="B42" s="31"/>
      <c r="C42" s="43" t="s">
        <v>75</v>
      </c>
      <c r="D42" s="44"/>
      <c r="E42" s="52" t="s">
        <v>161</v>
      </c>
      <c r="F42" s="46" t="s">
        <v>162</v>
      </c>
      <c r="I42" s="4">
        <v>39</v>
      </c>
      <c r="J42" s="31"/>
      <c r="K42" s="43" t="s">
        <v>75</v>
      </c>
      <c r="L42" s="23">
        <v>7</v>
      </c>
      <c r="M42" s="23">
        <v>1</v>
      </c>
      <c r="N42" s="23">
        <v>0</v>
      </c>
      <c r="O42" s="23">
        <f t="shared" si="0"/>
        <v>8</v>
      </c>
      <c r="P42" s="24">
        <f t="shared" si="1"/>
        <v>0.875</v>
      </c>
      <c r="Q42" s="24">
        <f t="shared" si="2"/>
        <v>0.125</v>
      </c>
      <c r="R42" s="24">
        <f t="shared" si="3"/>
        <v>0</v>
      </c>
      <c r="S42" s="25">
        <f t="shared" si="4"/>
        <v>1</v>
      </c>
    </row>
    <row r="43" spans="1:19" ht="67.5" customHeight="1" x14ac:dyDescent="0.15">
      <c r="A43" s="4">
        <v>40</v>
      </c>
      <c r="B43" s="31"/>
      <c r="C43" s="43" t="s">
        <v>76</v>
      </c>
      <c r="D43" s="44"/>
      <c r="E43" s="52"/>
      <c r="F43" s="51" t="s">
        <v>132</v>
      </c>
      <c r="I43" s="4">
        <v>40</v>
      </c>
      <c r="J43" s="31"/>
      <c r="K43" s="43" t="s">
        <v>76</v>
      </c>
      <c r="L43" s="23">
        <v>5</v>
      </c>
      <c r="M43" s="23">
        <v>3</v>
      </c>
      <c r="N43" s="23">
        <v>0</v>
      </c>
      <c r="O43" s="23">
        <f t="shared" si="0"/>
        <v>8</v>
      </c>
      <c r="P43" s="24">
        <f t="shared" si="1"/>
        <v>0.625</v>
      </c>
      <c r="Q43" s="24">
        <f t="shared" si="2"/>
        <v>0.375</v>
      </c>
      <c r="R43" s="24">
        <f t="shared" si="3"/>
        <v>0</v>
      </c>
      <c r="S43" s="25">
        <f t="shared" si="4"/>
        <v>1</v>
      </c>
    </row>
    <row r="44" spans="1:19" ht="67.5" customHeight="1" x14ac:dyDescent="0.15">
      <c r="A44" s="4">
        <v>41</v>
      </c>
      <c r="B44" s="31"/>
      <c r="C44" s="43" t="s">
        <v>77</v>
      </c>
      <c r="D44" s="44"/>
      <c r="E44" s="45"/>
      <c r="F44" s="46"/>
      <c r="I44" s="4">
        <v>41</v>
      </c>
      <c r="J44" s="31"/>
      <c r="K44" s="43" t="s">
        <v>77</v>
      </c>
      <c r="L44" s="23">
        <v>3</v>
      </c>
      <c r="M44" s="23">
        <v>5</v>
      </c>
      <c r="N44" s="23">
        <v>0</v>
      </c>
      <c r="O44" s="23">
        <f t="shared" si="0"/>
        <v>8</v>
      </c>
      <c r="P44" s="24">
        <f t="shared" si="1"/>
        <v>0.375</v>
      </c>
      <c r="Q44" s="24">
        <f t="shared" si="2"/>
        <v>0.625</v>
      </c>
      <c r="R44" s="24">
        <f t="shared" si="3"/>
        <v>0</v>
      </c>
      <c r="S44" s="25">
        <f t="shared" si="4"/>
        <v>1</v>
      </c>
    </row>
    <row r="45" spans="1:19" ht="67.5" customHeight="1" x14ac:dyDescent="0.15">
      <c r="A45" s="4">
        <v>42</v>
      </c>
      <c r="B45" s="31"/>
      <c r="C45" s="43" t="s">
        <v>78</v>
      </c>
      <c r="D45" s="44"/>
      <c r="E45" s="52" t="s">
        <v>163</v>
      </c>
      <c r="F45" s="46" t="s">
        <v>164</v>
      </c>
      <c r="I45" s="4">
        <v>42</v>
      </c>
      <c r="J45" s="31"/>
      <c r="K45" s="43" t="s">
        <v>78</v>
      </c>
      <c r="L45" s="23">
        <v>8</v>
      </c>
      <c r="M45" s="23">
        <v>0</v>
      </c>
      <c r="N45" s="23">
        <v>0</v>
      </c>
      <c r="O45" s="23">
        <f t="shared" si="0"/>
        <v>8</v>
      </c>
      <c r="P45" s="24">
        <f t="shared" si="1"/>
        <v>1</v>
      </c>
      <c r="Q45" s="24">
        <f t="shared" si="2"/>
        <v>0</v>
      </c>
      <c r="R45" s="24">
        <f t="shared" si="3"/>
        <v>0</v>
      </c>
      <c r="S45" s="25">
        <f t="shared" si="4"/>
        <v>1</v>
      </c>
    </row>
    <row r="46" spans="1:19" ht="67.5" customHeight="1" thickBot="1" x14ac:dyDescent="0.2">
      <c r="A46" s="4">
        <v>43</v>
      </c>
      <c r="B46" s="47"/>
      <c r="C46" s="29" t="s">
        <v>79</v>
      </c>
      <c r="D46" s="3"/>
      <c r="E46" s="8"/>
      <c r="F46" s="9"/>
      <c r="I46" s="4">
        <v>43</v>
      </c>
      <c r="J46" s="47"/>
      <c r="K46" s="29" t="s">
        <v>79</v>
      </c>
      <c r="L46" s="23">
        <v>5</v>
      </c>
      <c r="M46" s="23">
        <v>2</v>
      </c>
      <c r="N46" s="23">
        <v>1</v>
      </c>
      <c r="O46" s="23">
        <f t="shared" si="0"/>
        <v>8</v>
      </c>
      <c r="P46" s="24">
        <f t="shared" si="1"/>
        <v>0.625</v>
      </c>
      <c r="Q46" s="24">
        <f t="shared" si="2"/>
        <v>0.25</v>
      </c>
      <c r="R46" s="24">
        <f t="shared" si="3"/>
        <v>0.125</v>
      </c>
      <c r="S46" s="25">
        <f t="shared" si="4"/>
        <v>1</v>
      </c>
    </row>
    <row r="47" spans="1:19" ht="67.5" customHeight="1" x14ac:dyDescent="0.15">
      <c r="A47" s="32"/>
      <c r="B47" s="33"/>
      <c r="C47" s="34"/>
      <c r="D47" s="35"/>
      <c r="E47" s="36"/>
      <c r="F47" s="36"/>
      <c r="I47" s="37"/>
      <c r="J47" s="38"/>
      <c r="K47" s="39"/>
      <c r="L47" s="40"/>
      <c r="M47" s="40"/>
      <c r="N47" s="40"/>
      <c r="O47" s="40"/>
      <c r="P47" s="41"/>
      <c r="Q47" s="41"/>
      <c r="R47" s="41"/>
      <c r="S47" s="42"/>
    </row>
    <row r="54" spans="2:3" ht="57.75" customHeight="1" x14ac:dyDescent="0.15"/>
    <row r="55" spans="2:3" ht="47.25" customHeight="1" x14ac:dyDescent="0.15">
      <c r="B55" s="58"/>
      <c r="C55" s="1"/>
    </row>
    <row r="56" spans="2:3" ht="47.25" customHeight="1" x14ac:dyDescent="0.15">
      <c r="B56" s="58"/>
      <c r="C56" s="1"/>
    </row>
    <row r="57" spans="2:3" ht="47.25" customHeight="1" x14ac:dyDescent="0.15">
      <c r="B57" s="58"/>
      <c r="C57" s="1"/>
    </row>
    <row r="58" spans="2:3" ht="47.25" customHeight="1" x14ac:dyDescent="0.15">
      <c r="B58" s="58"/>
      <c r="C58" s="1"/>
    </row>
    <row r="59" spans="2:3" ht="47.25" customHeight="1" x14ac:dyDescent="0.15">
      <c r="B59" s="58"/>
      <c r="C59" s="1"/>
    </row>
    <row r="60" spans="2:3" ht="47.25" customHeight="1" x14ac:dyDescent="0.15">
      <c r="B60" s="58"/>
      <c r="C60" s="1"/>
    </row>
    <row r="61" spans="2:3" ht="47.25" customHeight="1" x14ac:dyDescent="0.15">
      <c r="B61" s="58"/>
      <c r="C61" s="1"/>
    </row>
    <row r="62" spans="2:3" ht="47.25" customHeight="1" x14ac:dyDescent="0.15">
      <c r="B62" s="58"/>
      <c r="C62" s="1"/>
    </row>
    <row r="63" spans="2:3" ht="47.25" customHeight="1" x14ac:dyDescent="0.15">
      <c r="B63" s="58"/>
      <c r="C63" s="1"/>
    </row>
    <row r="64" spans="2:3" ht="47.25" customHeight="1" x14ac:dyDescent="0.15">
      <c r="B64" s="58"/>
      <c r="C64" s="1"/>
    </row>
    <row r="65" spans="2:3" ht="47.25" customHeight="1" x14ac:dyDescent="0.15">
      <c r="B65" s="58"/>
      <c r="C65" s="1"/>
    </row>
    <row r="66" spans="2:3" ht="47.25" customHeight="1" x14ac:dyDescent="0.15">
      <c r="B66" s="58"/>
      <c r="C66" s="1"/>
    </row>
    <row r="67" spans="2:3" ht="47.25" customHeight="1" x14ac:dyDescent="0.15">
      <c r="B67" s="58"/>
      <c r="C67" s="1"/>
    </row>
    <row r="68" spans="2:3" ht="47.25" customHeight="1" x14ac:dyDescent="0.15">
      <c r="B68" s="58"/>
      <c r="C68" s="1"/>
    </row>
    <row r="69" spans="2:3" ht="47.25" customHeight="1" x14ac:dyDescent="0.15">
      <c r="B69" s="58"/>
      <c r="C69" s="1"/>
    </row>
    <row r="70" spans="2:3" ht="47.25" customHeight="1" x14ac:dyDescent="0.15">
      <c r="B70" s="58"/>
      <c r="C70" s="1"/>
    </row>
    <row r="71" spans="2:3" ht="47.25" customHeight="1" x14ac:dyDescent="0.15">
      <c r="B71" s="58"/>
      <c r="C71" s="1"/>
    </row>
    <row r="72" spans="2:3" ht="47.25" customHeight="1" x14ac:dyDescent="0.15">
      <c r="B72" s="58"/>
      <c r="C72" s="1"/>
    </row>
  </sheetData>
  <mergeCells count="17">
    <mergeCell ref="A3:B3"/>
    <mergeCell ref="I3:J3"/>
    <mergeCell ref="B4:B6"/>
    <mergeCell ref="J4:J6"/>
    <mergeCell ref="B7:B11"/>
    <mergeCell ref="J7:J11"/>
    <mergeCell ref="B12:B22"/>
    <mergeCell ref="J12:J22"/>
    <mergeCell ref="B23:B32"/>
    <mergeCell ref="J23:J32"/>
    <mergeCell ref="B33:B40"/>
    <mergeCell ref="J33:J40"/>
    <mergeCell ref="B55:B57"/>
    <mergeCell ref="B58:B60"/>
    <mergeCell ref="B61:B68"/>
    <mergeCell ref="B69:B70"/>
    <mergeCell ref="B71:B72"/>
  </mergeCells>
  <phoneticPr fontId="2"/>
  <pageMargins left="0.70866141732283472" right="0.70866141732283472" top="0.74803149606299213" bottom="0.74803149606299213" header="0.31496062992125984" footer="0.31496062992125984"/>
  <pageSetup paperSize="9" scale="3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tabSelected="1" view="pageBreakPreview" topLeftCell="D1" zoomScale="59" zoomScaleNormal="50" zoomScaleSheetLayoutView="59" workbookViewId="0">
      <selection activeCell="E16" sqref="E16"/>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32</v>
      </c>
      <c r="F1" s="30" t="s">
        <v>167</v>
      </c>
    </row>
    <row r="2" spans="1:19" ht="27" customHeight="1" thickBot="1" x14ac:dyDescent="0.2"/>
    <row r="3" spans="1:19" ht="61.5" customHeight="1" x14ac:dyDescent="0.15">
      <c r="A3" s="64"/>
      <c r="B3" s="65"/>
      <c r="C3" s="12" t="s">
        <v>5</v>
      </c>
      <c r="D3" s="11" t="s">
        <v>31</v>
      </c>
      <c r="E3" s="13" t="s">
        <v>6</v>
      </c>
      <c r="F3" s="14" t="s">
        <v>7</v>
      </c>
      <c r="I3" s="15"/>
      <c r="J3" s="16"/>
      <c r="K3" s="16"/>
      <c r="L3" s="16" t="s">
        <v>27</v>
      </c>
      <c r="M3" s="16" t="s">
        <v>28</v>
      </c>
      <c r="N3" s="16" t="s">
        <v>29</v>
      </c>
      <c r="O3" s="17" t="s">
        <v>30</v>
      </c>
      <c r="P3" s="16" t="s">
        <v>27</v>
      </c>
      <c r="Q3" s="16" t="s">
        <v>28</v>
      </c>
      <c r="R3" s="16" t="s">
        <v>29</v>
      </c>
      <c r="S3" s="18" t="s">
        <v>30</v>
      </c>
    </row>
    <row r="4" spans="1:19" ht="67.5" customHeight="1" x14ac:dyDescent="0.15">
      <c r="A4" s="4">
        <v>1</v>
      </c>
      <c r="B4" s="66" t="s">
        <v>0</v>
      </c>
      <c r="C4" s="27" t="s">
        <v>8</v>
      </c>
      <c r="D4" s="2"/>
      <c r="E4" s="51" t="s">
        <v>198</v>
      </c>
      <c r="F4" s="53" t="s">
        <v>201</v>
      </c>
      <c r="I4" s="19">
        <v>1</v>
      </c>
      <c r="J4" s="59" t="s">
        <v>0</v>
      </c>
      <c r="K4" s="20" t="s">
        <v>8</v>
      </c>
      <c r="L4" s="23">
        <v>5</v>
      </c>
      <c r="M4" s="23">
        <v>2</v>
      </c>
      <c r="N4" s="23">
        <v>0</v>
      </c>
      <c r="O4" s="23">
        <f>SUM(L4:N4)</f>
        <v>7</v>
      </c>
      <c r="P4" s="24">
        <f>L4/O4</f>
        <v>0.7142857142857143</v>
      </c>
      <c r="Q4" s="24">
        <f>M4/O4</f>
        <v>0.2857142857142857</v>
      </c>
      <c r="R4" s="24">
        <f>N4/O4</f>
        <v>0</v>
      </c>
      <c r="S4" s="25">
        <f>SUM(P4:R4)</f>
        <v>1</v>
      </c>
    </row>
    <row r="5" spans="1:19" ht="67.5" customHeight="1" x14ac:dyDescent="0.15">
      <c r="A5" s="4">
        <v>2</v>
      </c>
      <c r="B5" s="60"/>
      <c r="C5" s="28" t="s">
        <v>9</v>
      </c>
      <c r="D5" s="2"/>
      <c r="E5" s="51" t="s">
        <v>199</v>
      </c>
      <c r="F5" s="53" t="s">
        <v>202</v>
      </c>
      <c r="I5" s="19">
        <v>2</v>
      </c>
      <c r="J5" s="59"/>
      <c r="K5" s="20" t="s">
        <v>9</v>
      </c>
      <c r="L5" s="23">
        <v>5</v>
      </c>
      <c r="M5" s="23">
        <v>2</v>
      </c>
      <c r="N5" s="23">
        <v>0</v>
      </c>
      <c r="O5" s="23">
        <f t="shared" ref="O5:O21" si="0">SUM(L5:N5)</f>
        <v>7</v>
      </c>
      <c r="P5" s="24">
        <f t="shared" ref="P5:P21" si="1">L5/O5</f>
        <v>0.7142857142857143</v>
      </c>
      <c r="Q5" s="24">
        <f t="shared" ref="Q5:Q21" si="2">M5/O5</f>
        <v>0.2857142857142857</v>
      </c>
      <c r="R5" s="24">
        <f t="shared" ref="R5:R21" si="3">N5/O5</f>
        <v>0</v>
      </c>
      <c r="S5" s="25">
        <f t="shared" ref="S5:S21" si="4">SUM(P5:R5)</f>
        <v>1</v>
      </c>
    </row>
    <row r="6" spans="1:19" ht="67.5" customHeight="1" x14ac:dyDescent="0.15">
      <c r="A6" s="4">
        <v>3</v>
      </c>
      <c r="B6" s="60"/>
      <c r="C6" s="28" t="s">
        <v>10</v>
      </c>
      <c r="D6" s="2"/>
      <c r="E6" s="6"/>
      <c r="F6" s="7"/>
      <c r="I6" s="19">
        <v>3</v>
      </c>
      <c r="J6" s="59"/>
      <c r="K6" s="20" t="s">
        <v>10</v>
      </c>
      <c r="L6" s="23">
        <v>7</v>
      </c>
      <c r="M6" s="23">
        <v>0</v>
      </c>
      <c r="N6" s="23">
        <v>0</v>
      </c>
      <c r="O6" s="23">
        <f t="shared" si="0"/>
        <v>7</v>
      </c>
      <c r="P6" s="24">
        <f t="shared" si="1"/>
        <v>1</v>
      </c>
      <c r="Q6" s="24">
        <f t="shared" si="2"/>
        <v>0</v>
      </c>
      <c r="R6" s="24">
        <f t="shared" si="3"/>
        <v>0</v>
      </c>
      <c r="S6" s="25">
        <f t="shared" si="4"/>
        <v>1</v>
      </c>
    </row>
    <row r="7" spans="1:19" ht="67.5" customHeight="1" x14ac:dyDescent="0.15">
      <c r="A7" s="4">
        <v>4</v>
      </c>
      <c r="B7" s="60" t="s">
        <v>1</v>
      </c>
      <c r="C7" s="28" t="s">
        <v>11</v>
      </c>
      <c r="D7" s="2"/>
      <c r="E7" s="51" t="s">
        <v>169</v>
      </c>
      <c r="F7" s="53" t="s">
        <v>203</v>
      </c>
      <c r="I7" s="19">
        <v>4</v>
      </c>
      <c r="J7" s="59" t="s">
        <v>1</v>
      </c>
      <c r="K7" s="20" t="s">
        <v>11</v>
      </c>
      <c r="L7" s="23">
        <v>6</v>
      </c>
      <c r="M7" s="23">
        <v>1</v>
      </c>
      <c r="N7" s="23">
        <v>0</v>
      </c>
      <c r="O7" s="23">
        <f t="shared" si="0"/>
        <v>7</v>
      </c>
      <c r="P7" s="24">
        <f t="shared" si="1"/>
        <v>0.8571428571428571</v>
      </c>
      <c r="Q7" s="24">
        <f t="shared" si="2"/>
        <v>0.14285714285714285</v>
      </c>
      <c r="R7" s="24">
        <f t="shared" si="3"/>
        <v>0</v>
      </c>
      <c r="S7" s="25">
        <f t="shared" si="4"/>
        <v>1</v>
      </c>
    </row>
    <row r="8" spans="1:19" ht="67.5" customHeight="1" x14ac:dyDescent="0.15">
      <c r="A8" s="4">
        <v>5</v>
      </c>
      <c r="B8" s="60"/>
      <c r="C8" s="28" t="s">
        <v>12</v>
      </c>
      <c r="D8" s="2"/>
      <c r="E8" s="6"/>
      <c r="F8" s="7"/>
      <c r="I8" s="19">
        <v>5</v>
      </c>
      <c r="J8" s="59"/>
      <c r="K8" s="20" t="s">
        <v>12</v>
      </c>
      <c r="L8" s="23">
        <v>7</v>
      </c>
      <c r="M8" s="23">
        <v>1</v>
      </c>
      <c r="N8" s="23">
        <v>0</v>
      </c>
      <c r="O8" s="23">
        <f t="shared" si="0"/>
        <v>8</v>
      </c>
      <c r="P8" s="24">
        <f t="shared" si="1"/>
        <v>0.875</v>
      </c>
      <c r="Q8" s="24">
        <f t="shared" si="2"/>
        <v>0.125</v>
      </c>
      <c r="R8" s="24">
        <f t="shared" si="3"/>
        <v>0</v>
      </c>
      <c r="S8" s="25">
        <f t="shared" si="4"/>
        <v>1</v>
      </c>
    </row>
    <row r="9" spans="1:19" ht="67.5" customHeight="1" x14ac:dyDescent="0.15">
      <c r="A9" s="4">
        <v>6</v>
      </c>
      <c r="B9" s="60"/>
      <c r="C9" s="28" t="s">
        <v>13</v>
      </c>
      <c r="D9" s="2"/>
      <c r="E9" s="6"/>
      <c r="F9" s="53" t="s">
        <v>174</v>
      </c>
      <c r="I9" s="19">
        <v>6</v>
      </c>
      <c r="J9" s="59"/>
      <c r="K9" s="20" t="s">
        <v>13</v>
      </c>
      <c r="L9" s="23">
        <v>1</v>
      </c>
      <c r="M9" s="23">
        <v>3</v>
      </c>
      <c r="N9" s="23">
        <v>3</v>
      </c>
      <c r="O9" s="23">
        <f t="shared" si="0"/>
        <v>7</v>
      </c>
      <c r="P9" s="24">
        <f t="shared" si="1"/>
        <v>0.14285714285714285</v>
      </c>
      <c r="Q9" s="24">
        <f t="shared" si="2"/>
        <v>0.42857142857142855</v>
      </c>
      <c r="R9" s="24">
        <f t="shared" si="3"/>
        <v>0.42857142857142855</v>
      </c>
      <c r="S9" s="25">
        <f t="shared" si="4"/>
        <v>1</v>
      </c>
    </row>
    <row r="10" spans="1:19" ht="67.5" customHeight="1" x14ac:dyDescent="0.15">
      <c r="A10" s="4">
        <v>7</v>
      </c>
      <c r="B10" s="63" t="s">
        <v>4</v>
      </c>
      <c r="C10" s="28" t="s">
        <v>14</v>
      </c>
      <c r="D10" s="2"/>
      <c r="E10" s="6"/>
      <c r="F10" s="7"/>
      <c r="I10" s="19">
        <v>7</v>
      </c>
      <c r="J10" s="59" t="s">
        <v>4</v>
      </c>
      <c r="K10" s="20" t="s">
        <v>14</v>
      </c>
      <c r="L10" s="23">
        <v>4</v>
      </c>
      <c r="M10" s="23">
        <v>0</v>
      </c>
      <c r="N10" s="23">
        <v>0</v>
      </c>
      <c r="O10" s="23">
        <f t="shared" si="0"/>
        <v>4</v>
      </c>
      <c r="P10" s="24">
        <f t="shared" si="1"/>
        <v>1</v>
      </c>
      <c r="Q10" s="24">
        <f t="shared" si="2"/>
        <v>0</v>
      </c>
      <c r="R10" s="24">
        <f t="shared" si="3"/>
        <v>0</v>
      </c>
      <c r="S10" s="25">
        <f t="shared" si="4"/>
        <v>1</v>
      </c>
    </row>
    <row r="11" spans="1:19" ht="67.5" customHeight="1" x14ac:dyDescent="0.15">
      <c r="A11" s="4">
        <v>8</v>
      </c>
      <c r="B11" s="63"/>
      <c r="C11" s="28" t="s">
        <v>15</v>
      </c>
      <c r="D11" s="2"/>
      <c r="E11" s="51" t="s">
        <v>170</v>
      </c>
      <c r="F11" s="7" t="s">
        <v>204</v>
      </c>
      <c r="I11" s="19">
        <v>8</v>
      </c>
      <c r="J11" s="59"/>
      <c r="K11" s="20" t="s">
        <v>15</v>
      </c>
      <c r="L11" s="23">
        <v>7</v>
      </c>
      <c r="M11" s="23">
        <v>0</v>
      </c>
      <c r="N11" s="23">
        <v>0</v>
      </c>
      <c r="O11" s="23">
        <f t="shared" si="0"/>
        <v>7</v>
      </c>
      <c r="P11" s="24">
        <f t="shared" si="1"/>
        <v>1</v>
      </c>
      <c r="Q11" s="24">
        <f t="shared" si="2"/>
        <v>0</v>
      </c>
      <c r="R11" s="24">
        <f t="shared" si="3"/>
        <v>0</v>
      </c>
      <c r="S11" s="25">
        <f t="shared" si="4"/>
        <v>1</v>
      </c>
    </row>
    <row r="12" spans="1:19" ht="67.5" customHeight="1" x14ac:dyDescent="0.15">
      <c r="A12" s="4">
        <v>9</v>
      </c>
      <c r="B12" s="63"/>
      <c r="C12" s="28" t="s">
        <v>16</v>
      </c>
      <c r="D12" s="2"/>
      <c r="E12" s="6"/>
      <c r="F12" s="7"/>
      <c r="I12" s="19">
        <v>9</v>
      </c>
      <c r="J12" s="59"/>
      <c r="K12" s="20" t="s">
        <v>16</v>
      </c>
      <c r="L12" s="23">
        <v>7</v>
      </c>
      <c r="M12" s="23">
        <v>1</v>
      </c>
      <c r="N12" s="23">
        <v>0</v>
      </c>
      <c r="O12" s="23">
        <f t="shared" si="0"/>
        <v>8</v>
      </c>
      <c r="P12" s="24">
        <f t="shared" si="1"/>
        <v>0.875</v>
      </c>
      <c r="Q12" s="24">
        <f t="shared" si="2"/>
        <v>0.125</v>
      </c>
      <c r="R12" s="24">
        <f t="shared" si="3"/>
        <v>0</v>
      </c>
      <c r="S12" s="25">
        <f t="shared" si="4"/>
        <v>1</v>
      </c>
    </row>
    <row r="13" spans="1:19" ht="67.5" customHeight="1" x14ac:dyDescent="0.15">
      <c r="A13" s="4">
        <v>10</v>
      </c>
      <c r="B13" s="63"/>
      <c r="C13" s="28" t="s">
        <v>17</v>
      </c>
      <c r="D13" s="2"/>
      <c r="E13" s="6"/>
      <c r="F13" s="53" t="s">
        <v>175</v>
      </c>
      <c r="I13" s="19">
        <v>10</v>
      </c>
      <c r="J13" s="59"/>
      <c r="K13" s="20" t="s">
        <v>17</v>
      </c>
      <c r="L13" s="23">
        <v>1</v>
      </c>
      <c r="M13" s="23">
        <v>2</v>
      </c>
      <c r="N13" s="23">
        <v>4</v>
      </c>
      <c r="O13" s="23">
        <f t="shared" si="0"/>
        <v>7</v>
      </c>
      <c r="P13" s="24">
        <f t="shared" si="1"/>
        <v>0.14285714285714285</v>
      </c>
      <c r="Q13" s="24">
        <f t="shared" si="2"/>
        <v>0.2857142857142857</v>
      </c>
      <c r="R13" s="24">
        <f t="shared" si="3"/>
        <v>0.5714285714285714</v>
      </c>
      <c r="S13" s="25">
        <f t="shared" si="4"/>
        <v>1</v>
      </c>
    </row>
    <row r="14" spans="1:19" ht="67.5" customHeight="1" x14ac:dyDescent="0.15">
      <c r="A14" s="4">
        <v>11</v>
      </c>
      <c r="B14" s="63"/>
      <c r="C14" s="28" t="s">
        <v>18</v>
      </c>
      <c r="D14" s="2"/>
      <c r="E14" s="6"/>
      <c r="F14" s="7"/>
      <c r="I14" s="19">
        <v>11</v>
      </c>
      <c r="J14" s="59"/>
      <c r="K14" s="20" t="s">
        <v>18</v>
      </c>
      <c r="L14" s="23">
        <v>5</v>
      </c>
      <c r="M14" s="23">
        <v>2</v>
      </c>
      <c r="N14" s="23">
        <v>0</v>
      </c>
      <c r="O14" s="23">
        <f t="shared" si="0"/>
        <v>7</v>
      </c>
      <c r="P14" s="24">
        <f t="shared" si="1"/>
        <v>0.7142857142857143</v>
      </c>
      <c r="Q14" s="24">
        <f t="shared" si="2"/>
        <v>0.2857142857142857</v>
      </c>
      <c r="R14" s="24">
        <f t="shared" si="3"/>
        <v>0</v>
      </c>
      <c r="S14" s="25">
        <f t="shared" si="4"/>
        <v>1</v>
      </c>
    </row>
    <row r="15" spans="1:19" ht="67.5" customHeight="1" x14ac:dyDescent="0.15">
      <c r="A15" s="4">
        <v>12</v>
      </c>
      <c r="B15" s="63"/>
      <c r="C15" s="28" t="s">
        <v>19</v>
      </c>
      <c r="D15" s="2"/>
      <c r="E15" s="51" t="s">
        <v>171</v>
      </c>
      <c r="F15" s="53" t="s">
        <v>205</v>
      </c>
      <c r="I15" s="19">
        <v>12</v>
      </c>
      <c r="J15" s="59"/>
      <c r="K15" s="20" t="s">
        <v>19</v>
      </c>
      <c r="L15" s="23">
        <v>6</v>
      </c>
      <c r="M15" s="23">
        <v>1</v>
      </c>
      <c r="N15" s="23">
        <v>0</v>
      </c>
      <c r="O15" s="23">
        <f t="shared" si="0"/>
        <v>7</v>
      </c>
      <c r="P15" s="24">
        <f t="shared" si="1"/>
        <v>0.8571428571428571</v>
      </c>
      <c r="Q15" s="24">
        <f t="shared" si="2"/>
        <v>0.14285714285714285</v>
      </c>
      <c r="R15" s="24">
        <f t="shared" si="3"/>
        <v>0</v>
      </c>
      <c r="S15" s="25">
        <f t="shared" si="4"/>
        <v>1</v>
      </c>
    </row>
    <row r="16" spans="1:19" ht="67.5" customHeight="1" x14ac:dyDescent="0.15">
      <c r="A16" s="4">
        <v>13</v>
      </c>
      <c r="B16" s="63"/>
      <c r="C16" s="28" t="s">
        <v>20</v>
      </c>
      <c r="D16" s="2"/>
      <c r="E16" s="53" t="s">
        <v>168</v>
      </c>
      <c r="F16" s="53" t="s">
        <v>206</v>
      </c>
      <c r="I16" s="19">
        <v>13</v>
      </c>
      <c r="J16" s="59"/>
      <c r="K16" s="20" t="s">
        <v>20</v>
      </c>
      <c r="L16" s="23">
        <v>4</v>
      </c>
      <c r="M16" s="23">
        <v>3</v>
      </c>
      <c r="N16" s="23">
        <v>0</v>
      </c>
      <c r="O16" s="23">
        <f t="shared" si="0"/>
        <v>7</v>
      </c>
      <c r="P16" s="24">
        <f t="shared" si="1"/>
        <v>0.5714285714285714</v>
      </c>
      <c r="Q16" s="24">
        <f t="shared" si="2"/>
        <v>0.42857142857142855</v>
      </c>
      <c r="R16" s="24">
        <f t="shared" si="3"/>
        <v>0</v>
      </c>
      <c r="S16" s="25">
        <f t="shared" si="4"/>
        <v>1</v>
      </c>
    </row>
    <row r="17" spans="1:19" ht="67.5" customHeight="1" x14ac:dyDescent="0.15">
      <c r="A17" s="4">
        <v>14</v>
      </c>
      <c r="B17" s="63"/>
      <c r="C17" s="28" t="s">
        <v>21</v>
      </c>
      <c r="D17" s="2"/>
      <c r="E17" s="6"/>
      <c r="F17" s="7"/>
      <c r="I17" s="19">
        <v>14</v>
      </c>
      <c r="J17" s="59"/>
      <c r="K17" s="20" t="s">
        <v>21</v>
      </c>
      <c r="L17" s="23">
        <v>7</v>
      </c>
      <c r="M17" s="23">
        <v>0</v>
      </c>
      <c r="N17" s="23">
        <v>0</v>
      </c>
      <c r="O17" s="23">
        <f t="shared" si="0"/>
        <v>7</v>
      </c>
      <c r="P17" s="24">
        <f t="shared" si="1"/>
        <v>1</v>
      </c>
      <c r="Q17" s="24">
        <f t="shared" si="2"/>
        <v>0</v>
      </c>
      <c r="R17" s="24">
        <f t="shared" si="3"/>
        <v>0</v>
      </c>
      <c r="S17" s="25">
        <f t="shared" si="4"/>
        <v>1</v>
      </c>
    </row>
    <row r="18" spans="1:19" ht="67.5" customHeight="1" x14ac:dyDescent="0.15">
      <c r="A18" s="4">
        <v>15</v>
      </c>
      <c r="B18" s="59" t="s">
        <v>2</v>
      </c>
      <c r="C18" s="28" t="s">
        <v>22</v>
      </c>
      <c r="D18" s="2"/>
      <c r="E18" s="6"/>
      <c r="F18" s="53"/>
      <c r="I18" s="19">
        <v>15</v>
      </c>
      <c r="J18" s="59" t="s">
        <v>2</v>
      </c>
      <c r="K18" s="20" t="s">
        <v>22</v>
      </c>
      <c r="L18" s="23">
        <v>5</v>
      </c>
      <c r="M18" s="23">
        <v>2</v>
      </c>
      <c r="N18" s="23">
        <v>0</v>
      </c>
      <c r="O18" s="23">
        <f t="shared" si="0"/>
        <v>7</v>
      </c>
      <c r="P18" s="24">
        <f t="shared" si="1"/>
        <v>0.7142857142857143</v>
      </c>
      <c r="Q18" s="24">
        <f t="shared" si="2"/>
        <v>0.2857142857142857</v>
      </c>
      <c r="R18" s="24">
        <f t="shared" si="3"/>
        <v>0</v>
      </c>
      <c r="S18" s="25">
        <f t="shared" si="4"/>
        <v>1</v>
      </c>
    </row>
    <row r="19" spans="1:19" ht="67.5" customHeight="1" x14ac:dyDescent="0.15">
      <c r="A19" s="4">
        <v>16</v>
      </c>
      <c r="B19" s="59"/>
      <c r="C19" s="28" t="s">
        <v>23</v>
      </c>
      <c r="D19" s="2"/>
      <c r="E19" s="6"/>
      <c r="F19" s="53"/>
      <c r="I19" s="19">
        <v>16</v>
      </c>
      <c r="J19" s="59"/>
      <c r="K19" s="20" t="s">
        <v>23</v>
      </c>
      <c r="L19" s="23">
        <v>4</v>
      </c>
      <c r="M19" s="23">
        <v>3</v>
      </c>
      <c r="N19" s="23">
        <v>0</v>
      </c>
      <c r="O19" s="23">
        <f t="shared" si="0"/>
        <v>7</v>
      </c>
      <c r="P19" s="24">
        <f t="shared" si="1"/>
        <v>0.5714285714285714</v>
      </c>
      <c r="Q19" s="24">
        <f t="shared" si="2"/>
        <v>0.42857142857142855</v>
      </c>
      <c r="R19" s="24">
        <f t="shared" si="3"/>
        <v>0</v>
      </c>
      <c r="S19" s="25">
        <f t="shared" si="4"/>
        <v>1</v>
      </c>
    </row>
    <row r="20" spans="1:19" ht="67.5" customHeight="1" x14ac:dyDescent="0.15">
      <c r="A20" s="4">
        <v>17</v>
      </c>
      <c r="B20" s="60" t="s">
        <v>3</v>
      </c>
      <c r="C20" s="28" t="s">
        <v>24</v>
      </c>
      <c r="D20" s="2"/>
      <c r="E20" s="51" t="s">
        <v>172</v>
      </c>
      <c r="F20" s="53" t="s">
        <v>207</v>
      </c>
      <c r="I20" s="19">
        <v>17</v>
      </c>
      <c r="J20" s="59" t="s">
        <v>3</v>
      </c>
      <c r="K20" s="20" t="s">
        <v>24</v>
      </c>
      <c r="L20" s="23">
        <v>7</v>
      </c>
      <c r="M20" s="23">
        <v>0</v>
      </c>
      <c r="N20" s="23">
        <v>0</v>
      </c>
      <c r="O20" s="23">
        <f t="shared" si="0"/>
        <v>7</v>
      </c>
      <c r="P20" s="24">
        <f t="shared" si="1"/>
        <v>1</v>
      </c>
      <c r="Q20" s="24">
        <f t="shared" si="2"/>
        <v>0</v>
      </c>
      <c r="R20" s="24">
        <f t="shared" si="3"/>
        <v>0</v>
      </c>
      <c r="S20" s="25">
        <f t="shared" si="4"/>
        <v>1</v>
      </c>
    </row>
    <row r="21" spans="1:19" ht="67.5" customHeight="1" thickBot="1" x14ac:dyDescent="0.2">
      <c r="A21" s="5">
        <v>18</v>
      </c>
      <c r="B21" s="61"/>
      <c r="C21" s="29" t="s">
        <v>25</v>
      </c>
      <c r="D21" s="3"/>
      <c r="E21" s="57" t="s">
        <v>173</v>
      </c>
      <c r="F21" s="54" t="s">
        <v>200</v>
      </c>
      <c r="I21" s="21">
        <v>18</v>
      </c>
      <c r="J21" s="62"/>
      <c r="K21" s="22" t="s">
        <v>25</v>
      </c>
      <c r="L21" s="23">
        <v>7</v>
      </c>
      <c r="M21" s="23">
        <v>0</v>
      </c>
      <c r="N21" s="23">
        <v>0</v>
      </c>
      <c r="O21" s="26">
        <f t="shared" si="0"/>
        <v>7</v>
      </c>
      <c r="P21" s="24">
        <f t="shared" si="1"/>
        <v>1</v>
      </c>
      <c r="Q21" s="24">
        <f t="shared" si="2"/>
        <v>0</v>
      </c>
      <c r="R21" s="24">
        <f t="shared" si="3"/>
        <v>0</v>
      </c>
      <c r="S21" s="25">
        <f t="shared" si="4"/>
        <v>1</v>
      </c>
    </row>
    <row r="28" spans="1:19" ht="57.75" customHeight="1" x14ac:dyDescent="0.15"/>
    <row r="29" spans="1:19" ht="47.25" customHeight="1" x14ac:dyDescent="0.15">
      <c r="B29" s="58"/>
      <c r="C29" s="1"/>
    </row>
    <row r="30" spans="1:19" ht="47.25" customHeight="1" x14ac:dyDescent="0.15">
      <c r="B30" s="58"/>
      <c r="C30" s="1"/>
    </row>
    <row r="31" spans="1:19" ht="47.25" customHeight="1" x14ac:dyDescent="0.15">
      <c r="B31" s="58"/>
      <c r="C31" s="1"/>
    </row>
    <row r="32" spans="1:19" ht="47.25" customHeight="1" x14ac:dyDescent="0.15">
      <c r="B32" s="58"/>
      <c r="C32" s="1"/>
    </row>
    <row r="33" spans="2:3" ht="47.25" customHeight="1" x14ac:dyDescent="0.15">
      <c r="B33" s="58"/>
      <c r="C33" s="1"/>
    </row>
    <row r="34" spans="2:3" ht="47.25" customHeight="1" x14ac:dyDescent="0.15">
      <c r="B34" s="58"/>
      <c r="C34" s="1"/>
    </row>
    <row r="35" spans="2:3" ht="47.25" customHeight="1" x14ac:dyDescent="0.15">
      <c r="B35" s="58"/>
      <c r="C35" s="1"/>
    </row>
    <row r="36" spans="2:3" ht="47.25" customHeight="1" x14ac:dyDescent="0.15">
      <c r="B36" s="58"/>
      <c r="C36" s="1"/>
    </row>
    <row r="37" spans="2:3" ht="47.25" customHeight="1" x14ac:dyDescent="0.15">
      <c r="B37" s="58"/>
      <c r="C37" s="1"/>
    </row>
    <row r="38" spans="2:3" ht="47.25" customHeight="1" x14ac:dyDescent="0.15">
      <c r="B38" s="58"/>
      <c r="C38" s="1"/>
    </row>
    <row r="39" spans="2:3" ht="47.25" customHeight="1" x14ac:dyDescent="0.15">
      <c r="B39" s="58"/>
      <c r="C39" s="1"/>
    </row>
    <row r="40" spans="2:3" ht="47.25" customHeight="1" x14ac:dyDescent="0.15">
      <c r="B40" s="58"/>
      <c r="C40" s="1"/>
    </row>
    <row r="41" spans="2:3" ht="47.25" customHeight="1" x14ac:dyDescent="0.15">
      <c r="B41" s="58"/>
      <c r="C41" s="1"/>
    </row>
    <row r="42" spans="2:3" ht="47.25" customHeight="1" x14ac:dyDescent="0.15">
      <c r="B42" s="58"/>
      <c r="C42" s="1"/>
    </row>
    <row r="43" spans="2:3" ht="47.25" customHeight="1" x14ac:dyDescent="0.15">
      <c r="B43" s="58"/>
      <c r="C43" s="1"/>
    </row>
    <row r="44" spans="2:3" ht="47.25" customHeight="1" x14ac:dyDescent="0.15">
      <c r="B44" s="58"/>
      <c r="C44" s="1"/>
    </row>
    <row r="45" spans="2:3" ht="47.25" customHeight="1" x14ac:dyDescent="0.15">
      <c r="B45" s="58"/>
      <c r="C45" s="1"/>
    </row>
    <row r="46" spans="2:3" ht="47.25" customHeight="1" x14ac:dyDescent="0.15">
      <c r="B46" s="58"/>
      <c r="C46" s="1"/>
    </row>
  </sheetData>
  <mergeCells count="16">
    <mergeCell ref="B10:B17"/>
    <mergeCell ref="J10:J17"/>
    <mergeCell ref="A3:B3"/>
    <mergeCell ref="B4:B6"/>
    <mergeCell ref="J4:J6"/>
    <mergeCell ref="B7:B9"/>
    <mergeCell ref="J7:J9"/>
    <mergeCell ref="B35:B42"/>
    <mergeCell ref="B43:B44"/>
    <mergeCell ref="B45:B46"/>
    <mergeCell ref="B18:B19"/>
    <mergeCell ref="J18:J19"/>
    <mergeCell ref="B20:B21"/>
    <mergeCell ref="J20:J21"/>
    <mergeCell ref="B29:B31"/>
    <mergeCell ref="B32:B34"/>
  </mergeCells>
  <phoneticPr fontId="2"/>
  <pageMargins left="0.7" right="0.7" top="0.75" bottom="0.75" header="0.3" footer="0.3"/>
  <pageSetup paperSize="9" scale="39" fitToHeight="0" orientation="landscape" r:id="rId1"/>
  <rowBreaks count="1" manualBreakCount="1">
    <brk id="21"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view="pageBreakPreview" zoomScale="44" zoomScaleNormal="50" zoomScaleSheetLayoutView="44" workbookViewId="0">
      <selection activeCell="F10" sqref="F10"/>
    </sheetView>
  </sheetViews>
  <sheetFormatPr defaultRowHeight="13.5" x14ac:dyDescent="0.15"/>
  <cols>
    <col min="1" max="1" width="5.125" customWidth="1"/>
    <col min="3" max="3" width="83.25" customWidth="1"/>
    <col min="4" max="4" width="83.625" customWidth="1"/>
    <col min="5" max="6" width="77.75" customWidth="1"/>
    <col min="11" max="11" width="40.75" customWidth="1"/>
    <col min="12" max="19" width="16.375" customWidth="1"/>
  </cols>
  <sheetData>
    <row r="1" spans="1:19" ht="42" x14ac:dyDescent="0.3">
      <c r="A1" s="10" t="s">
        <v>33</v>
      </c>
      <c r="F1" s="30" t="s">
        <v>176</v>
      </c>
    </row>
    <row r="2" spans="1:19" ht="27" customHeight="1" thickBot="1" x14ac:dyDescent="0.2"/>
    <row r="3" spans="1:19" ht="61.5" customHeight="1" x14ac:dyDescent="0.15">
      <c r="A3" s="64"/>
      <c r="B3" s="65"/>
      <c r="C3" s="12" t="s">
        <v>5</v>
      </c>
      <c r="D3" s="11" t="s">
        <v>31</v>
      </c>
      <c r="E3" s="13" t="s">
        <v>100</v>
      </c>
      <c r="F3" s="14" t="s">
        <v>7</v>
      </c>
      <c r="I3" s="64"/>
      <c r="J3" s="65"/>
      <c r="K3" s="12" t="s">
        <v>5</v>
      </c>
      <c r="L3" s="16" t="s">
        <v>27</v>
      </c>
      <c r="M3" s="16" t="s">
        <v>28</v>
      </c>
      <c r="N3" s="16" t="s">
        <v>29</v>
      </c>
      <c r="O3" s="17" t="s">
        <v>30</v>
      </c>
      <c r="P3" s="16" t="s">
        <v>27</v>
      </c>
      <c r="Q3" s="16" t="s">
        <v>28</v>
      </c>
      <c r="R3" s="16" t="s">
        <v>29</v>
      </c>
      <c r="S3" s="18" t="s">
        <v>30</v>
      </c>
    </row>
    <row r="4" spans="1:19" ht="67.5" customHeight="1" x14ac:dyDescent="0.15">
      <c r="A4" s="4">
        <v>1</v>
      </c>
      <c r="B4" s="66" t="s">
        <v>0</v>
      </c>
      <c r="C4" s="27" t="s">
        <v>34</v>
      </c>
      <c r="D4" s="2"/>
      <c r="E4" s="51" t="s">
        <v>177</v>
      </c>
      <c r="F4" s="53" t="s">
        <v>178</v>
      </c>
      <c r="I4" s="4">
        <v>1</v>
      </c>
      <c r="J4" s="66" t="s">
        <v>0</v>
      </c>
      <c r="K4" s="27" t="s">
        <v>34</v>
      </c>
      <c r="L4" s="23">
        <v>6</v>
      </c>
      <c r="M4" s="23">
        <v>3</v>
      </c>
      <c r="N4" s="23">
        <v>0</v>
      </c>
      <c r="O4" s="23">
        <f>SUM(L4:N4)</f>
        <v>9</v>
      </c>
      <c r="P4" s="24">
        <f>L4/O4</f>
        <v>0.66666666666666663</v>
      </c>
      <c r="Q4" s="24">
        <f>M4/O4</f>
        <v>0.33333333333333331</v>
      </c>
      <c r="R4" s="24">
        <f>N4/O4</f>
        <v>0</v>
      </c>
      <c r="S4" s="25">
        <f>SUM(P4:R4)</f>
        <v>1</v>
      </c>
    </row>
    <row r="5" spans="1:19" ht="67.5" customHeight="1" x14ac:dyDescent="0.15">
      <c r="A5" s="4">
        <v>2</v>
      </c>
      <c r="B5" s="60"/>
      <c r="C5" s="28" t="s">
        <v>35</v>
      </c>
      <c r="D5" s="2"/>
      <c r="E5" s="6" t="s">
        <v>179</v>
      </c>
      <c r="F5" s="55" t="s">
        <v>180</v>
      </c>
      <c r="I5" s="4">
        <v>2</v>
      </c>
      <c r="J5" s="60"/>
      <c r="K5" s="28" t="s">
        <v>35</v>
      </c>
      <c r="L5" s="23">
        <v>6</v>
      </c>
      <c r="M5" s="23">
        <v>3</v>
      </c>
      <c r="N5" s="23">
        <v>0</v>
      </c>
      <c r="O5" s="23">
        <f t="shared" ref="O5:O46" si="0">SUM(L5:N5)</f>
        <v>9</v>
      </c>
      <c r="P5" s="24">
        <f t="shared" ref="P5:P46" si="1">L5/O5</f>
        <v>0.66666666666666663</v>
      </c>
      <c r="Q5" s="24">
        <f t="shared" ref="Q5:Q46" si="2">M5/O5</f>
        <v>0.33333333333333331</v>
      </c>
      <c r="R5" s="24">
        <f t="shared" ref="R5:R46" si="3">N5/O5</f>
        <v>0</v>
      </c>
      <c r="S5" s="25">
        <f t="shared" ref="S5:S46" si="4">SUM(P5:R5)</f>
        <v>1</v>
      </c>
    </row>
    <row r="6" spans="1:19" ht="67.5" customHeight="1" x14ac:dyDescent="0.15">
      <c r="A6" s="4">
        <v>3</v>
      </c>
      <c r="B6" s="60"/>
      <c r="C6" s="28" t="s">
        <v>36</v>
      </c>
      <c r="D6" s="2"/>
      <c r="E6" s="6"/>
      <c r="F6" s="7"/>
      <c r="I6" s="4">
        <v>3</v>
      </c>
      <c r="J6" s="60"/>
      <c r="K6" s="28" t="s">
        <v>36</v>
      </c>
      <c r="L6" s="23">
        <v>8</v>
      </c>
      <c r="M6" s="23">
        <v>1</v>
      </c>
      <c r="N6" s="23">
        <v>0</v>
      </c>
      <c r="O6" s="23">
        <f t="shared" si="0"/>
        <v>9</v>
      </c>
      <c r="P6" s="24">
        <f t="shared" si="1"/>
        <v>0.88888888888888884</v>
      </c>
      <c r="Q6" s="24">
        <f t="shared" si="2"/>
        <v>0.1111111111111111</v>
      </c>
      <c r="R6" s="24">
        <f t="shared" si="3"/>
        <v>0</v>
      </c>
      <c r="S6" s="25">
        <f t="shared" si="4"/>
        <v>1</v>
      </c>
    </row>
    <row r="7" spans="1:19" ht="67.5" customHeight="1" x14ac:dyDescent="0.15">
      <c r="A7" s="4">
        <v>4</v>
      </c>
      <c r="B7" s="67" t="s">
        <v>53</v>
      </c>
      <c r="C7" s="28" t="s">
        <v>37</v>
      </c>
      <c r="D7" s="2"/>
      <c r="E7" s="6" t="s">
        <v>181</v>
      </c>
      <c r="F7" s="7" t="s">
        <v>182</v>
      </c>
      <c r="I7" s="4">
        <v>4</v>
      </c>
      <c r="J7" s="67" t="s">
        <v>53</v>
      </c>
      <c r="K7" s="28" t="s">
        <v>37</v>
      </c>
      <c r="L7" s="23">
        <v>3</v>
      </c>
      <c r="M7" s="23">
        <v>6</v>
      </c>
      <c r="N7" s="23">
        <v>0</v>
      </c>
      <c r="O7" s="23">
        <f t="shared" si="0"/>
        <v>9</v>
      </c>
      <c r="P7" s="24">
        <f t="shared" si="1"/>
        <v>0.33333333333333331</v>
      </c>
      <c r="Q7" s="24">
        <f t="shared" si="2"/>
        <v>0.66666666666666663</v>
      </c>
      <c r="R7" s="24">
        <f t="shared" si="3"/>
        <v>0</v>
      </c>
      <c r="S7" s="25">
        <f t="shared" si="4"/>
        <v>1</v>
      </c>
    </row>
    <row r="8" spans="1:19" ht="67.5" customHeight="1" x14ac:dyDescent="0.15">
      <c r="A8" s="4">
        <v>5</v>
      </c>
      <c r="B8" s="68"/>
      <c r="C8" s="28" t="s">
        <v>38</v>
      </c>
      <c r="D8" s="2"/>
      <c r="E8" s="6"/>
      <c r="F8" s="7"/>
      <c r="I8" s="4">
        <v>5</v>
      </c>
      <c r="J8" s="68"/>
      <c r="K8" s="28" t="s">
        <v>38</v>
      </c>
      <c r="L8" s="23">
        <v>9</v>
      </c>
      <c r="M8" s="23">
        <v>0</v>
      </c>
      <c r="N8" s="23">
        <v>0</v>
      </c>
      <c r="O8" s="23">
        <f t="shared" si="0"/>
        <v>9</v>
      </c>
      <c r="P8" s="24">
        <f t="shared" si="1"/>
        <v>1</v>
      </c>
      <c r="Q8" s="24">
        <f t="shared" si="2"/>
        <v>0</v>
      </c>
      <c r="R8" s="24">
        <f t="shared" si="3"/>
        <v>0</v>
      </c>
      <c r="S8" s="25">
        <f t="shared" si="4"/>
        <v>1</v>
      </c>
    </row>
    <row r="9" spans="1:19" ht="67.5" customHeight="1" x14ac:dyDescent="0.15">
      <c r="A9" s="4">
        <v>6</v>
      </c>
      <c r="B9" s="68"/>
      <c r="C9" s="28" t="s">
        <v>39</v>
      </c>
      <c r="D9" s="2"/>
      <c r="E9" s="6"/>
      <c r="F9" s="7"/>
      <c r="I9" s="4">
        <v>6</v>
      </c>
      <c r="J9" s="68"/>
      <c r="K9" s="28" t="s">
        <v>39</v>
      </c>
      <c r="L9" s="23">
        <v>9</v>
      </c>
      <c r="M9" s="23">
        <v>0</v>
      </c>
      <c r="N9" s="23">
        <v>0</v>
      </c>
      <c r="O9" s="23">
        <f t="shared" si="0"/>
        <v>9</v>
      </c>
      <c r="P9" s="24">
        <f t="shared" si="1"/>
        <v>1</v>
      </c>
      <c r="Q9" s="24">
        <f t="shared" si="2"/>
        <v>0</v>
      </c>
      <c r="R9" s="24">
        <f t="shared" si="3"/>
        <v>0</v>
      </c>
      <c r="S9" s="25">
        <f t="shared" si="4"/>
        <v>1</v>
      </c>
    </row>
    <row r="10" spans="1:19" ht="67.5" customHeight="1" x14ac:dyDescent="0.15">
      <c r="A10" s="4">
        <v>7</v>
      </c>
      <c r="B10" s="68"/>
      <c r="C10" s="28" t="s">
        <v>40</v>
      </c>
      <c r="D10" s="2"/>
      <c r="E10" s="6"/>
      <c r="F10" s="53" t="s">
        <v>189</v>
      </c>
      <c r="I10" s="4">
        <v>7</v>
      </c>
      <c r="J10" s="68"/>
      <c r="K10" s="28" t="s">
        <v>40</v>
      </c>
      <c r="L10" s="23">
        <v>3</v>
      </c>
      <c r="M10" s="23">
        <v>3</v>
      </c>
      <c r="N10" s="23">
        <v>2</v>
      </c>
      <c r="O10" s="23">
        <f t="shared" si="0"/>
        <v>8</v>
      </c>
      <c r="P10" s="24">
        <f t="shared" si="1"/>
        <v>0.375</v>
      </c>
      <c r="Q10" s="24">
        <f t="shared" si="2"/>
        <v>0.375</v>
      </c>
      <c r="R10" s="24">
        <f t="shared" si="3"/>
        <v>0.25</v>
      </c>
      <c r="S10" s="25">
        <f t="shared" si="4"/>
        <v>1</v>
      </c>
    </row>
    <row r="11" spans="1:19" ht="67.5" customHeight="1" x14ac:dyDescent="0.15">
      <c r="A11" s="4">
        <v>8</v>
      </c>
      <c r="B11" s="69"/>
      <c r="C11" s="28" t="s">
        <v>41</v>
      </c>
      <c r="D11" s="2"/>
      <c r="E11" s="51"/>
      <c r="F11" s="7"/>
      <c r="I11" s="4">
        <v>8</v>
      </c>
      <c r="J11" s="69"/>
      <c r="K11" s="28" t="s">
        <v>41</v>
      </c>
      <c r="L11" s="23">
        <v>7</v>
      </c>
      <c r="M11" s="23">
        <v>2</v>
      </c>
      <c r="N11" s="23">
        <v>0</v>
      </c>
      <c r="O11" s="23">
        <f t="shared" si="0"/>
        <v>9</v>
      </c>
      <c r="P11" s="24">
        <f t="shared" si="1"/>
        <v>0.77777777777777779</v>
      </c>
      <c r="Q11" s="24">
        <f t="shared" si="2"/>
        <v>0.22222222222222221</v>
      </c>
      <c r="R11" s="24">
        <f t="shared" si="3"/>
        <v>0</v>
      </c>
      <c r="S11" s="25">
        <f t="shared" si="4"/>
        <v>1</v>
      </c>
    </row>
    <row r="12" spans="1:19" ht="67.5" customHeight="1" x14ac:dyDescent="0.15">
      <c r="A12" s="4">
        <v>9</v>
      </c>
      <c r="B12" s="70" t="s">
        <v>1</v>
      </c>
      <c r="C12" s="28" t="s">
        <v>42</v>
      </c>
      <c r="D12" s="2"/>
      <c r="E12" s="51"/>
      <c r="F12" s="7"/>
      <c r="I12" s="4">
        <v>9</v>
      </c>
      <c r="J12" s="70" t="s">
        <v>1</v>
      </c>
      <c r="K12" s="28" t="s">
        <v>42</v>
      </c>
      <c r="L12" s="23">
        <v>8</v>
      </c>
      <c r="M12" s="23">
        <v>1</v>
      </c>
      <c r="N12" s="23">
        <v>0</v>
      </c>
      <c r="O12" s="23">
        <f t="shared" si="0"/>
        <v>9</v>
      </c>
      <c r="P12" s="24">
        <f t="shared" si="1"/>
        <v>0.88888888888888884</v>
      </c>
      <c r="Q12" s="24">
        <f t="shared" si="2"/>
        <v>0.1111111111111111</v>
      </c>
      <c r="R12" s="24">
        <f t="shared" si="3"/>
        <v>0</v>
      </c>
      <c r="S12" s="25">
        <f t="shared" si="4"/>
        <v>1</v>
      </c>
    </row>
    <row r="13" spans="1:19" ht="67.5" customHeight="1" x14ac:dyDescent="0.15">
      <c r="A13" s="4">
        <v>10</v>
      </c>
      <c r="B13" s="71"/>
      <c r="C13" s="28" t="s">
        <v>43</v>
      </c>
      <c r="D13" s="2"/>
      <c r="E13" s="6"/>
      <c r="F13" s="53" t="s">
        <v>190</v>
      </c>
      <c r="I13" s="4">
        <v>10</v>
      </c>
      <c r="J13" s="71"/>
      <c r="K13" s="28" t="s">
        <v>43</v>
      </c>
      <c r="L13" s="23">
        <v>2</v>
      </c>
      <c r="M13" s="23">
        <v>5</v>
      </c>
      <c r="N13" s="23">
        <v>2</v>
      </c>
      <c r="O13" s="23">
        <f t="shared" si="0"/>
        <v>9</v>
      </c>
      <c r="P13" s="24">
        <f t="shared" si="1"/>
        <v>0.22222222222222221</v>
      </c>
      <c r="Q13" s="24">
        <f t="shared" si="2"/>
        <v>0.55555555555555558</v>
      </c>
      <c r="R13" s="24">
        <f t="shared" si="3"/>
        <v>0.22222222222222221</v>
      </c>
      <c r="S13" s="25">
        <f t="shared" si="4"/>
        <v>1</v>
      </c>
    </row>
    <row r="14" spans="1:19" ht="67.5" customHeight="1" x14ac:dyDescent="0.15">
      <c r="A14" s="4">
        <v>11</v>
      </c>
      <c r="B14" s="71"/>
      <c r="C14" s="28" t="s">
        <v>44</v>
      </c>
      <c r="D14" s="2"/>
      <c r="E14" s="6"/>
      <c r="F14" s="53" t="s">
        <v>191</v>
      </c>
      <c r="I14" s="4">
        <v>11</v>
      </c>
      <c r="J14" s="71"/>
      <c r="K14" s="28" t="s">
        <v>44</v>
      </c>
      <c r="L14" s="23">
        <v>2</v>
      </c>
      <c r="M14" s="23">
        <v>5</v>
      </c>
      <c r="N14" s="23">
        <v>2</v>
      </c>
      <c r="O14" s="23">
        <f t="shared" si="0"/>
        <v>9</v>
      </c>
      <c r="P14" s="24">
        <f t="shared" si="1"/>
        <v>0.22222222222222221</v>
      </c>
      <c r="Q14" s="24">
        <f t="shared" si="2"/>
        <v>0.55555555555555558</v>
      </c>
      <c r="R14" s="24">
        <f t="shared" si="3"/>
        <v>0.22222222222222221</v>
      </c>
      <c r="S14" s="25">
        <f t="shared" si="4"/>
        <v>1</v>
      </c>
    </row>
    <row r="15" spans="1:19" ht="67.5" customHeight="1" x14ac:dyDescent="0.15">
      <c r="A15" s="4">
        <v>12</v>
      </c>
      <c r="B15" s="71"/>
      <c r="C15" s="28" t="s">
        <v>45</v>
      </c>
      <c r="D15" s="2"/>
      <c r="E15" s="6" t="s">
        <v>183</v>
      </c>
      <c r="F15" s="53" t="s">
        <v>184</v>
      </c>
      <c r="I15" s="4">
        <v>12</v>
      </c>
      <c r="J15" s="71"/>
      <c r="K15" s="28" t="s">
        <v>45</v>
      </c>
      <c r="L15" s="23">
        <v>5</v>
      </c>
      <c r="M15" s="23">
        <v>4</v>
      </c>
      <c r="N15" s="23">
        <v>0</v>
      </c>
      <c r="O15" s="23">
        <f t="shared" si="0"/>
        <v>9</v>
      </c>
      <c r="P15" s="24">
        <f t="shared" si="1"/>
        <v>0.55555555555555558</v>
      </c>
      <c r="Q15" s="24">
        <f t="shared" si="2"/>
        <v>0.44444444444444442</v>
      </c>
      <c r="R15" s="24">
        <f t="shared" si="3"/>
        <v>0</v>
      </c>
      <c r="S15" s="25">
        <f t="shared" si="4"/>
        <v>1</v>
      </c>
    </row>
    <row r="16" spans="1:19" ht="67.5" customHeight="1" x14ac:dyDescent="0.15">
      <c r="A16" s="4">
        <v>13</v>
      </c>
      <c r="B16" s="71"/>
      <c r="C16" s="28" t="s">
        <v>46</v>
      </c>
      <c r="D16" s="2"/>
      <c r="E16" s="6"/>
      <c r="F16" s="7"/>
      <c r="I16" s="4">
        <v>13</v>
      </c>
      <c r="J16" s="71"/>
      <c r="K16" s="28" t="s">
        <v>46</v>
      </c>
      <c r="L16" s="23">
        <v>6</v>
      </c>
      <c r="M16" s="23">
        <v>3</v>
      </c>
      <c r="N16" s="23">
        <v>0</v>
      </c>
      <c r="O16" s="23">
        <f t="shared" si="0"/>
        <v>9</v>
      </c>
      <c r="P16" s="24">
        <f t="shared" si="1"/>
        <v>0.66666666666666663</v>
      </c>
      <c r="Q16" s="24">
        <f t="shared" si="2"/>
        <v>0.33333333333333331</v>
      </c>
      <c r="R16" s="24">
        <f t="shared" si="3"/>
        <v>0</v>
      </c>
      <c r="S16" s="25">
        <f t="shared" si="4"/>
        <v>1</v>
      </c>
    </row>
    <row r="17" spans="1:19" ht="67.5" customHeight="1" x14ac:dyDescent="0.15">
      <c r="A17" s="4">
        <v>14</v>
      </c>
      <c r="B17" s="71"/>
      <c r="C17" s="28" t="s">
        <v>47</v>
      </c>
      <c r="D17" s="2"/>
      <c r="E17" s="51"/>
      <c r="F17" s="7"/>
      <c r="I17" s="4">
        <v>14</v>
      </c>
      <c r="J17" s="71"/>
      <c r="K17" s="28" t="s">
        <v>47</v>
      </c>
      <c r="L17" s="23">
        <v>5</v>
      </c>
      <c r="M17" s="23">
        <v>4</v>
      </c>
      <c r="N17" s="23">
        <v>0</v>
      </c>
      <c r="O17" s="23">
        <f t="shared" si="0"/>
        <v>9</v>
      </c>
      <c r="P17" s="24">
        <f t="shared" si="1"/>
        <v>0.55555555555555558</v>
      </c>
      <c r="Q17" s="24">
        <f t="shared" si="2"/>
        <v>0.44444444444444442</v>
      </c>
      <c r="R17" s="24">
        <f t="shared" si="3"/>
        <v>0</v>
      </c>
      <c r="S17" s="25">
        <f t="shared" si="4"/>
        <v>1</v>
      </c>
    </row>
    <row r="18" spans="1:19" ht="67.5" customHeight="1" x14ac:dyDescent="0.15">
      <c r="A18" s="4">
        <v>15</v>
      </c>
      <c r="B18" s="71"/>
      <c r="C18" s="28" t="s">
        <v>48</v>
      </c>
      <c r="D18" s="2"/>
      <c r="E18" s="53"/>
      <c r="F18" s="7"/>
      <c r="I18" s="4">
        <v>15</v>
      </c>
      <c r="J18" s="71"/>
      <c r="K18" s="28" t="s">
        <v>48</v>
      </c>
      <c r="L18" s="23">
        <v>7</v>
      </c>
      <c r="M18" s="23">
        <v>2</v>
      </c>
      <c r="N18" s="23">
        <v>0</v>
      </c>
      <c r="O18" s="23">
        <f t="shared" si="0"/>
        <v>9</v>
      </c>
      <c r="P18" s="24">
        <f t="shared" si="1"/>
        <v>0.77777777777777779</v>
      </c>
      <c r="Q18" s="24">
        <f t="shared" si="2"/>
        <v>0.22222222222222221</v>
      </c>
      <c r="R18" s="24">
        <f t="shared" si="3"/>
        <v>0</v>
      </c>
      <c r="S18" s="25">
        <f t="shared" si="4"/>
        <v>1</v>
      </c>
    </row>
    <row r="19" spans="1:19" ht="67.5" customHeight="1" x14ac:dyDescent="0.15">
      <c r="A19" s="4">
        <v>16</v>
      </c>
      <c r="B19" s="71"/>
      <c r="C19" s="28" t="s">
        <v>49</v>
      </c>
      <c r="D19" s="2"/>
      <c r="E19" s="51"/>
      <c r="F19" s="53" t="s">
        <v>192</v>
      </c>
      <c r="I19" s="4">
        <v>16</v>
      </c>
      <c r="J19" s="71"/>
      <c r="K19" s="28" t="s">
        <v>49</v>
      </c>
      <c r="L19" s="23">
        <v>4</v>
      </c>
      <c r="M19" s="23">
        <v>3</v>
      </c>
      <c r="N19" s="23">
        <v>2</v>
      </c>
      <c r="O19" s="23">
        <f t="shared" si="0"/>
        <v>9</v>
      </c>
      <c r="P19" s="24">
        <f t="shared" si="1"/>
        <v>0.44444444444444442</v>
      </c>
      <c r="Q19" s="24">
        <f t="shared" si="2"/>
        <v>0.33333333333333331</v>
      </c>
      <c r="R19" s="24">
        <f t="shared" si="3"/>
        <v>0.22222222222222221</v>
      </c>
      <c r="S19" s="25">
        <f t="shared" si="4"/>
        <v>0.99999999999999989</v>
      </c>
    </row>
    <row r="20" spans="1:19" ht="67.5" customHeight="1" x14ac:dyDescent="0.15">
      <c r="A20" s="4">
        <v>17</v>
      </c>
      <c r="B20" s="71"/>
      <c r="C20" s="28" t="s">
        <v>50</v>
      </c>
      <c r="D20" s="2"/>
      <c r="E20" s="51"/>
      <c r="F20" s="53"/>
      <c r="I20" s="4">
        <v>17</v>
      </c>
      <c r="J20" s="71"/>
      <c r="K20" s="28" t="s">
        <v>50</v>
      </c>
      <c r="L20" s="23">
        <v>6</v>
      </c>
      <c r="M20" s="23">
        <v>3</v>
      </c>
      <c r="N20" s="23">
        <v>0</v>
      </c>
      <c r="O20" s="23">
        <f t="shared" si="0"/>
        <v>9</v>
      </c>
      <c r="P20" s="24">
        <f t="shared" si="1"/>
        <v>0.66666666666666663</v>
      </c>
      <c r="Q20" s="24">
        <f t="shared" si="2"/>
        <v>0.33333333333333331</v>
      </c>
      <c r="R20" s="24">
        <f t="shared" si="3"/>
        <v>0</v>
      </c>
      <c r="S20" s="25">
        <f t="shared" si="4"/>
        <v>1</v>
      </c>
    </row>
    <row r="21" spans="1:19" ht="67.5" customHeight="1" x14ac:dyDescent="0.15">
      <c r="A21" s="4">
        <v>18</v>
      </c>
      <c r="B21" s="71"/>
      <c r="C21" s="28" t="s">
        <v>51</v>
      </c>
      <c r="D21" s="2"/>
      <c r="E21" s="6"/>
      <c r="F21" s="7"/>
      <c r="I21" s="4">
        <v>18</v>
      </c>
      <c r="J21" s="71"/>
      <c r="K21" s="28" t="s">
        <v>51</v>
      </c>
      <c r="L21" s="23">
        <v>5</v>
      </c>
      <c r="M21" s="23">
        <v>4</v>
      </c>
      <c r="N21" s="23">
        <v>0</v>
      </c>
      <c r="O21" s="23">
        <f t="shared" si="0"/>
        <v>9</v>
      </c>
      <c r="P21" s="24">
        <f t="shared" si="1"/>
        <v>0.55555555555555558</v>
      </c>
      <c r="Q21" s="24">
        <f t="shared" si="2"/>
        <v>0.44444444444444442</v>
      </c>
      <c r="R21" s="24">
        <f t="shared" si="3"/>
        <v>0</v>
      </c>
      <c r="S21" s="25">
        <f t="shared" si="4"/>
        <v>1</v>
      </c>
    </row>
    <row r="22" spans="1:19" ht="67.5" customHeight="1" x14ac:dyDescent="0.15">
      <c r="A22" s="4">
        <v>19</v>
      </c>
      <c r="B22" s="72"/>
      <c r="C22" s="28" t="s">
        <v>52</v>
      </c>
      <c r="D22" s="2"/>
      <c r="E22" s="6"/>
      <c r="F22" s="53" t="s">
        <v>193</v>
      </c>
      <c r="I22" s="4">
        <v>19</v>
      </c>
      <c r="J22" s="72"/>
      <c r="K22" s="28" t="s">
        <v>52</v>
      </c>
      <c r="L22" s="23">
        <v>2</v>
      </c>
      <c r="M22" s="23">
        <v>6</v>
      </c>
      <c r="N22" s="23">
        <v>1</v>
      </c>
      <c r="O22" s="23">
        <f t="shared" si="0"/>
        <v>9</v>
      </c>
      <c r="P22" s="24">
        <f t="shared" si="1"/>
        <v>0.22222222222222221</v>
      </c>
      <c r="Q22" s="24">
        <f t="shared" si="2"/>
        <v>0.66666666666666663</v>
      </c>
      <c r="R22" s="24">
        <f t="shared" si="3"/>
        <v>0.1111111111111111</v>
      </c>
      <c r="S22" s="25">
        <f t="shared" si="4"/>
        <v>1</v>
      </c>
    </row>
    <row r="23" spans="1:19" ht="67.5" customHeight="1" x14ac:dyDescent="0.15">
      <c r="A23" s="4">
        <v>20</v>
      </c>
      <c r="B23" s="73" t="s">
        <v>54</v>
      </c>
      <c r="C23" s="28" t="s">
        <v>56</v>
      </c>
      <c r="D23" s="2"/>
      <c r="E23" s="6"/>
      <c r="F23" s="7"/>
      <c r="I23" s="4">
        <v>20</v>
      </c>
      <c r="J23" s="73" t="s">
        <v>54</v>
      </c>
      <c r="K23" s="28" t="s">
        <v>56</v>
      </c>
      <c r="L23" s="23">
        <v>9</v>
      </c>
      <c r="M23" s="23">
        <v>0</v>
      </c>
      <c r="N23" s="23">
        <v>0</v>
      </c>
      <c r="O23" s="23">
        <f t="shared" si="0"/>
        <v>9</v>
      </c>
      <c r="P23" s="24">
        <f t="shared" si="1"/>
        <v>1</v>
      </c>
      <c r="Q23" s="24">
        <f t="shared" si="2"/>
        <v>0</v>
      </c>
      <c r="R23" s="24">
        <f t="shared" si="3"/>
        <v>0</v>
      </c>
      <c r="S23" s="25">
        <f t="shared" si="4"/>
        <v>1</v>
      </c>
    </row>
    <row r="24" spans="1:19" ht="67.5" customHeight="1" x14ac:dyDescent="0.15">
      <c r="A24" s="4">
        <v>21</v>
      </c>
      <c r="B24" s="74"/>
      <c r="C24" s="28" t="s">
        <v>57</v>
      </c>
      <c r="D24" s="2"/>
      <c r="E24" s="6"/>
      <c r="F24" s="7"/>
      <c r="I24" s="4">
        <v>21</v>
      </c>
      <c r="J24" s="74"/>
      <c r="K24" s="28" t="s">
        <v>57</v>
      </c>
      <c r="L24" s="23">
        <v>9</v>
      </c>
      <c r="M24" s="23">
        <v>0</v>
      </c>
      <c r="N24" s="23">
        <v>0</v>
      </c>
      <c r="O24" s="23">
        <f t="shared" si="0"/>
        <v>9</v>
      </c>
      <c r="P24" s="24">
        <f t="shared" si="1"/>
        <v>1</v>
      </c>
      <c r="Q24" s="24">
        <f t="shared" si="2"/>
        <v>0</v>
      </c>
      <c r="R24" s="24">
        <f t="shared" si="3"/>
        <v>0</v>
      </c>
      <c r="S24" s="25">
        <f t="shared" si="4"/>
        <v>1</v>
      </c>
    </row>
    <row r="25" spans="1:19" ht="67.5" customHeight="1" x14ac:dyDescent="0.15">
      <c r="A25" s="4">
        <v>22</v>
      </c>
      <c r="B25" s="74"/>
      <c r="C25" s="28" t="s">
        <v>58</v>
      </c>
      <c r="D25" s="2"/>
      <c r="E25" s="51"/>
      <c r="F25" s="51"/>
      <c r="I25" s="4">
        <v>22</v>
      </c>
      <c r="J25" s="74"/>
      <c r="K25" s="28" t="s">
        <v>58</v>
      </c>
      <c r="L25" s="23">
        <v>4</v>
      </c>
      <c r="M25" s="23">
        <v>5</v>
      </c>
      <c r="N25" s="23">
        <v>0</v>
      </c>
      <c r="O25" s="23">
        <f t="shared" si="0"/>
        <v>9</v>
      </c>
      <c r="P25" s="24">
        <f t="shared" si="1"/>
        <v>0.44444444444444442</v>
      </c>
      <c r="Q25" s="24">
        <f t="shared" si="2"/>
        <v>0.55555555555555558</v>
      </c>
      <c r="R25" s="24">
        <f t="shared" si="3"/>
        <v>0</v>
      </c>
      <c r="S25" s="25">
        <f t="shared" si="4"/>
        <v>1</v>
      </c>
    </row>
    <row r="26" spans="1:19" ht="67.5" customHeight="1" x14ac:dyDescent="0.15">
      <c r="A26" s="4">
        <v>23</v>
      </c>
      <c r="B26" s="74"/>
      <c r="C26" s="43" t="s">
        <v>59</v>
      </c>
      <c r="D26" s="44"/>
      <c r="E26" s="45"/>
      <c r="F26" s="46"/>
      <c r="I26" s="4">
        <v>23</v>
      </c>
      <c r="J26" s="74"/>
      <c r="K26" s="43" t="s">
        <v>59</v>
      </c>
      <c r="L26" s="23">
        <v>8</v>
      </c>
      <c r="M26" s="23">
        <v>1</v>
      </c>
      <c r="N26" s="23">
        <v>0</v>
      </c>
      <c r="O26" s="23">
        <f t="shared" si="0"/>
        <v>9</v>
      </c>
      <c r="P26" s="24">
        <f t="shared" si="1"/>
        <v>0.88888888888888884</v>
      </c>
      <c r="Q26" s="24">
        <f t="shared" si="2"/>
        <v>0.1111111111111111</v>
      </c>
      <c r="R26" s="24">
        <f t="shared" si="3"/>
        <v>0</v>
      </c>
      <c r="S26" s="25">
        <f t="shared" si="4"/>
        <v>1</v>
      </c>
    </row>
    <row r="27" spans="1:19" ht="67.5" customHeight="1" x14ac:dyDescent="0.15">
      <c r="A27" s="4">
        <v>24</v>
      </c>
      <c r="B27" s="74"/>
      <c r="C27" s="43" t="s">
        <v>60</v>
      </c>
      <c r="D27" s="44"/>
      <c r="E27" s="45"/>
      <c r="F27" s="46"/>
      <c r="I27" s="4">
        <v>24</v>
      </c>
      <c r="J27" s="74"/>
      <c r="K27" s="43" t="s">
        <v>60</v>
      </c>
      <c r="L27" s="23">
        <v>9</v>
      </c>
      <c r="M27" s="23">
        <v>0</v>
      </c>
      <c r="N27" s="23">
        <v>0</v>
      </c>
      <c r="O27" s="23">
        <f t="shared" si="0"/>
        <v>9</v>
      </c>
      <c r="P27" s="24">
        <f t="shared" si="1"/>
        <v>1</v>
      </c>
      <c r="Q27" s="24">
        <f t="shared" si="2"/>
        <v>0</v>
      </c>
      <c r="R27" s="24">
        <f t="shared" si="3"/>
        <v>0</v>
      </c>
      <c r="S27" s="25">
        <f t="shared" si="4"/>
        <v>1</v>
      </c>
    </row>
    <row r="28" spans="1:19" ht="67.5" customHeight="1" x14ac:dyDescent="0.15">
      <c r="A28" s="4">
        <v>25</v>
      </c>
      <c r="B28" s="74"/>
      <c r="C28" s="43" t="s">
        <v>61</v>
      </c>
      <c r="D28" s="44"/>
      <c r="E28" s="45"/>
      <c r="F28" s="56"/>
      <c r="I28" s="4">
        <v>25</v>
      </c>
      <c r="J28" s="74"/>
      <c r="K28" s="43" t="s">
        <v>61</v>
      </c>
      <c r="L28" s="23">
        <v>5</v>
      </c>
      <c r="M28" s="23">
        <v>4</v>
      </c>
      <c r="N28" s="23">
        <v>0</v>
      </c>
      <c r="O28" s="23">
        <f t="shared" si="0"/>
        <v>9</v>
      </c>
      <c r="P28" s="24">
        <f t="shared" si="1"/>
        <v>0.55555555555555558</v>
      </c>
      <c r="Q28" s="24">
        <f t="shared" si="2"/>
        <v>0.44444444444444442</v>
      </c>
      <c r="R28" s="24">
        <f t="shared" si="3"/>
        <v>0</v>
      </c>
      <c r="S28" s="25">
        <f t="shared" si="4"/>
        <v>1</v>
      </c>
    </row>
    <row r="29" spans="1:19" ht="67.5" customHeight="1" x14ac:dyDescent="0.15">
      <c r="A29" s="4">
        <v>26</v>
      </c>
      <c r="B29" s="74"/>
      <c r="C29" s="43" t="s">
        <v>62</v>
      </c>
      <c r="D29" s="44"/>
      <c r="E29" s="52"/>
      <c r="F29" s="56" t="s">
        <v>194</v>
      </c>
      <c r="I29" s="4">
        <v>26</v>
      </c>
      <c r="J29" s="74"/>
      <c r="K29" s="43" t="s">
        <v>62</v>
      </c>
      <c r="L29" s="23">
        <v>1</v>
      </c>
      <c r="M29" s="23">
        <v>5</v>
      </c>
      <c r="N29" s="23">
        <v>3</v>
      </c>
      <c r="O29" s="23">
        <f t="shared" si="0"/>
        <v>9</v>
      </c>
      <c r="P29" s="24">
        <f t="shared" si="1"/>
        <v>0.1111111111111111</v>
      </c>
      <c r="Q29" s="24">
        <f t="shared" si="2"/>
        <v>0.55555555555555558</v>
      </c>
      <c r="R29" s="24">
        <f t="shared" si="3"/>
        <v>0.33333333333333331</v>
      </c>
      <c r="S29" s="25">
        <f t="shared" si="4"/>
        <v>1</v>
      </c>
    </row>
    <row r="30" spans="1:19" ht="67.5" customHeight="1" x14ac:dyDescent="0.15">
      <c r="A30" s="4">
        <v>27</v>
      </c>
      <c r="B30" s="74"/>
      <c r="C30" s="43" t="s">
        <v>63</v>
      </c>
      <c r="D30" s="44"/>
      <c r="E30" s="45"/>
      <c r="F30" s="46"/>
      <c r="I30" s="4">
        <v>27</v>
      </c>
      <c r="J30" s="74"/>
      <c r="K30" s="43" t="s">
        <v>63</v>
      </c>
      <c r="L30" s="23">
        <v>8</v>
      </c>
      <c r="M30" s="23">
        <v>1</v>
      </c>
      <c r="N30" s="23">
        <v>0</v>
      </c>
      <c r="O30" s="23">
        <f t="shared" si="0"/>
        <v>9</v>
      </c>
      <c r="P30" s="24">
        <f t="shared" si="1"/>
        <v>0.88888888888888884</v>
      </c>
      <c r="Q30" s="24">
        <f t="shared" si="2"/>
        <v>0.1111111111111111</v>
      </c>
      <c r="R30" s="24">
        <f t="shared" si="3"/>
        <v>0</v>
      </c>
      <c r="S30" s="25">
        <f t="shared" si="4"/>
        <v>1</v>
      </c>
    </row>
    <row r="31" spans="1:19" ht="67.5" customHeight="1" x14ac:dyDescent="0.15">
      <c r="A31" s="4">
        <v>28</v>
      </c>
      <c r="B31" s="74"/>
      <c r="C31" s="43" t="s">
        <v>64</v>
      </c>
      <c r="D31" s="44"/>
      <c r="E31" s="45"/>
      <c r="F31" s="46"/>
      <c r="I31" s="4">
        <v>28</v>
      </c>
      <c r="J31" s="74"/>
      <c r="K31" s="43" t="s">
        <v>64</v>
      </c>
      <c r="L31" s="23">
        <v>9</v>
      </c>
      <c r="M31" s="23">
        <v>0</v>
      </c>
      <c r="N31" s="23">
        <v>0</v>
      </c>
      <c r="O31" s="23">
        <f t="shared" si="0"/>
        <v>9</v>
      </c>
      <c r="P31" s="24">
        <f t="shared" si="1"/>
        <v>1</v>
      </c>
      <c r="Q31" s="24">
        <f t="shared" si="2"/>
        <v>0</v>
      </c>
      <c r="R31" s="24">
        <f t="shared" si="3"/>
        <v>0</v>
      </c>
      <c r="S31" s="25">
        <f t="shared" si="4"/>
        <v>1</v>
      </c>
    </row>
    <row r="32" spans="1:19" ht="67.5" customHeight="1" x14ac:dyDescent="0.15">
      <c r="A32" s="4">
        <v>29</v>
      </c>
      <c r="B32" s="75"/>
      <c r="C32" s="43" t="s">
        <v>65</v>
      </c>
      <c r="D32" s="44"/>
      <c r="E32" s="45"/>
      <c r="F32" s="46" t="s">
        <v>195</v>
      </c>
      <c r="I32" s="4">
        <v>29</v>
      </c>
      <c r="J32" s="75"/>
      <c r="K32" s="43" t="s">
        <v>65</v>
      </c>
      <c r="L32" s="23">
        <v>1</v>
      </c>
      <c r="M32" s="23">
        <v>3</v>
      </c>
      <c r="N32" s="23">
        <v>5</v>
      </c>
      <c r="O32" s="23">
        <f t="shared" si="0"/>
        <v>9</v>
      </c>
      <c r="P32" s="24">
        <f t="shared" si="1"/>
        <v>0.1111111111111111</v>
      </c>
      <c r="Q32" s="24">
        <f t="shared" si="2"/>
        <v>0.33333333333333331</v>
      </c>
      <c r="R32" s="24">
        <f t="shared" si="3"/>
        <v>0.55555555555555558</v>
      </c>
      <c r="S32" s="25">
        <f t="shared" si="4"/>
        <v>1</v>
      </c>
    </row>
    <row r="33" spans="1:19" ht="67.5" customHeight="1" x14ac:dyDescent="0.15">
      <c r="A33" s="4">
        <v>30</v>
      </c>
      <c r="B33" s="67" t="s">
        <v>55</v>
      </c>
      <c r="C33" s="43" t="s">
        <v>66</v>
      </c>
      <c r="D33" s="44"/>
      <c r="E33" s="45"/>
      <c r="F33" s="46"/>
      <c r="I33" s="4">
        <v>30</v>
      </c>
      <c r="J33" s="67" t="s">
        <v>55</v>
      </c>
      <c r="K33" s="43" t="s">
        <v>66</v>
      </c>
      <c r="L33" s="23">
        <v>9</v>
      </c>
      <c r="M33" s="23">
        <v>0</v>
      </c>
      <c r="N33" s="23">
        <v>0</v>
      </c>
      <c r="O33" s="23">
        <f t="shared" si="0"/>
        <v>9</v>
      </c>
      <c r="P33" s="24">
        <f t="shared" si="1"/>
        <v>1</v>
      </c>
      <c r="Q33" s="24">
        <f t="shared" si="2"/>
        <v>0</v>
      </c>
      <c r="R33" s="24">
        <f t="shared" si="3"/>
        <v>0</v>
      </c>
      <c r="S33" s="25">
        <f t="shared" si="4"/>
        <v>1</v>
      </c>
    </row>
    <row r="34" spans="1:19" ht="67.5" customHeight="1" x14ac:dyDescent="0.15">
      <c r="A34" s="4">
        <v>31</v>
      </c>
      <c r="B34" s="68"/>
      <c r="C34" s="43" t="s">
        <v>67</v>
      </c>
      <c r="D34" s="44"/>
      <c r="E34" s="45"/>
      <c r="F34" s="46"/>
      <c r="I34" s="4">
        <v>31</v>
      </c>
      <c r="J34" s="68"/>
      <c r="K34" s="43" t="s">
        <v>67</v>
      </c>
      <c r="L34" s="23">
        <v>9</v>
      </c>
      <c r="M34" s="23">
        <v>0</v>
      </c>
      <c r="N34" s="23">
        <v>0</v>
      </c>
      <c r="O34" s="23">
        <f t="shared" si="0"/>
        <v>9</v>
      </c>
      <c r="P34" s="24">
        <f t="shared" si="1"/>
        <v>1</v>
      </c>
      <c r="Q34" s="24">
        <f t="shared" si="2"/>
        <v>0</v>
      </c>
      <c r="R34" s="24">
        <f t="shared" si="3"/>
        <v>0</v>
      </c>
      <c r="S34" s="25">
        <f t="shared" si="4"/>
        <v>1</v>
      </c>
    </row>
    <row r="35" spans="1:19" ht="67.5" customHeight="1" x14ac:dyDescent="0.15">
      <c r="A35" s="4">
        <v>32</v>
      </c>
      <c r="B35" s="68"/>
      <c r="C35" s="43" t="s">
        <v>68</v>
      </c>
      <c r="D35" s="44"/>
      <c r="E35" s="52" t="s">
        <v>185</v>
      </c>
      <c r="F35" s="46" t="s">
        <v>186</v>
      </c>
      <c r="I35" s="4">
        <v>32</v>
      </c>
      <c r="J35" s="68"/>
      <c r="K35" s="43" t="s">
        <v>68</v>
      </c>
      <c r="L35" s="23">
        <v>0</v>
      </c>
      <c r="M35" s="23">
        <v>5</v>
      </c>
      <c r="N35" s="23">
        <v>4</v>
      </c>
      <c r="O35" s="23">
        <f t="shared" si="0"/>
        <v>9</v>
      </c>
      <c r="P35" s="24">
        <f t="shared" si="1"/>
        <v>0</v>
      </c>
      <c r="Q35" s="24">
        <f t="shared" si="2"/>
        <v>0.55555555555555558</v>
      </c>
      <c r="R35" s="24">
        <f t="shared" si="3"/>
        <v>0.44444444444444442</v>
      </c>
      <c r="S35" s="25">
        <f t="shared" si="4"/>
        <v>1</v>
      </c>
    </row>
    <row r="36" spans="1:19" ht="67.5" customHeight="1" x14ac:dyDescent="0.15">
      <c r="A36" s="4">
        <v>33</v>
      </c>
      <c r="B36" s="68"/>
      <c r="C36" s="43" t="s">
        <v>69</v>
      </c>
      <c r="D36" s="44"/>
      <c r="E36" s="45"/>
      <c r="F36" s="46"/>
      <c r="I36" s="4">
        <v>33</v>
      </c>
      <c r="J36" s="68"/>
      <c r="K36" s="43" t="s">
        <v>69</v>
      </c>
      <c r="L36" s="23">
        <v>9</v>
      </c>
      <c r="M36" s="23">
        <v>0</v>
      </c>
      <c r="N36" s="23">
        <v>0</v>
      </c>
      <c r="O36" s="23">
        <f t="shared" si="0"/>
        <v>9</v>
      </c>
      <c r="P36" s="24">
        <f t="shared" si="1"/>
        <v>1</v>
      </c>
      <c r="Q36" s="24">
        <f t="shared" si="2"/>
        <v>0</v>
      </c>
      <c r="R36" s="24">
        <f t="shared" si="3"/>
        <v>0</v>
      </c>
      <c r="S36" s="25">
        <f t="shared" si="4"/>
        <v>1</v>
      </c>
    </row>
    <row r="37" spans="1:19" ht="67.5" customHeight="1" x14ac:dyDescent="0.15">
      <c r="A37" s="4">
        <v>34</v>
      </c>
      <c r="B37" s="68"/>
      <c r="C37" s="43" t="s">
        <v>70</v>
      </c>
      <c r="D37" s="44"/>
      <c r="E37" s="45"/>
      <c r="F37" s="46"/>
      <c r="I37" s="4">
        <v>34</v>
      </c>
      <c r="J37" s="68"/>
      <c r="K37" s="43" t="s">
        <v>70</v>
      </c>
      <c r="L37" s="23">
        <v>4</v>
      </c>
      <c r="M37" s="23">
        <v>5</v>
      </c>
      <c r="N37" s="23">
        <v>0</v>
      </c>
      <c r="O37" s="23">
        <f t="shared" si="0"/>
        <v>9</v>
      </c>
      <c r="P37" s="24">
        <f t="shared" si="1"/>
        <v>0.44444444444444442</v>
      </c>
      <c r="Q37" s="24">
        <f t="shared" si="2"/>
        <v>0.55555555555555558</v>
      </c>
      <c r="R37" s="24">
        <f t="shared" si="3"/>
        <v>0</v>
      </c>
      <c r="S37" s="25">
        <f t="shared" si="4"/>
        <v>1</v>
      </c>
    </row>
    <row r="38" spans="1:19" ht="67.5" customHeight="1" x14ac:dyDescent="0.15">
      <c r="A38" s="4">
        <v>35</v>
      </c>
      <c r="B38" s="68"/>
      <c r="C38" s="43" t="s">
        <v>21</v>
      </c>
      <c r="D38" s="44"/>
      <c r="E38" s="45"/>
      <c r="F38" s="46"/>
      <c r="I38" s="4">
        <v>35</v>
      </c>
      <c r="J38" s="68"/>
      <c r="K38" s="43" t="s">
        <v>21</v>
      </c>
      <c r="L38" s="23">
        <v>9</v>
      </c>
      <c r="M38" s="23">
        <v>0</v>
      </c>
      <c r="N38" s="23">
        <v>0</v>
      </c>
      <c r="O38" s="23">
        <f t="shared" si="0"/>
        <v>9</v>
      </c>
      <c r="P38" s="24">
        <f t="shared" si="1"/>
        <v>1</v>
      </c>
      <c r="Q38" s="24">
        <f t="shared" si="2"/>
        <v>0</v>
      </c>
      <c r="R38" s="24">
        <f t="shared" si="3"/>
        <v>0</v>
      </c>
      <c r="S38" s="25">
        <f t="shared" si="4"/>
        <v>1</v>
      </c>
    </row>
    <row r="39" spans="1:19" ht="67.5" customHeight="1" x14ac:dyDescent="0.15">
      <c r="A39" s="4">
        <v>36</v>
      </c>
      <c r="B39" s="68"/>
      <c r="C39" s="43" t="s">
        <v>72</v>
      </c>
      <c r="D39" s="44"/>
      <c r="E39" s="45"/>
      <c r="F39" s="46"/>
      <c r="I39" s="4">
        <v>36</v>
      </c>
      <c r="J39" s="68"/>
      <c r="K39" s="43" t="s">
        <v>72</v>
      </c>
      <c r="L39" s="23">
        <v>9</v>
      </c>
      <c r="M39" s="23">
        <v>0</v>
      </c>
      <c r="N39" s="23">
        <v>0</v>
      </c>
      <c r="O39" s="23">
        <f t="shared" si="0"/>
        <v>9</v>
      </c>
      <c r="P39" s="24">
        <f t="shared" si="1"/>
        <v>1</v>
      </c>
      <c r="Q39" s="24">
        <f t="shared" si="2"/>
        <v>0</v>
      </c>
      <c r="R39" s="24">
        <f t="shared" si="3"/>
        <v>0</v>
      </c>
      <c r="S39" s="25">
        <f t="shared" si="4"/>
        <v>1</v>
      </c>
    </row>
    <row r="40" spans="1:19" ht="67.5" customHeight="1" x14ac:dyDescent="0.15">
      <c r="A40" s="4">
        <v>37</v>
      </c>
      <c r="B40" s="69"/>
      <c r="C40" s="43" t="s">
        <v>73</v>
      </c>
      <c r="D40" s="44"/>
      <c r="E40" s="52"/>
      <c r="F40" s="56" t="s">
        <v>196</v>
      </c>
      <c r="I40" s="4">
        <v>37</v>
      </c>
      <c r="J40" s="69"/>
      <c r="K40" s="43" t="s">
        <v>73</v>
      </c>
      <c r="L40" s="23">
        <v>6</v>
      </c>
      <c r="M40" s="23">
        <v>2</v>
      </c>
      <c r="N40" s="23">
        <v>1</v>
      </c>
      <c r="O40" s="23">
        <f t="shared" si="0"/>
        <v>9</v>
      </c>
      <c r="P40" s="24">
        <f t="shared" si="1"/>
        <v>0.66666666666666663</v>
      </c>
      <c r="Q40" s="24">
        <f t="shared" si="2"/>
        <v>0.22222222222222221</v>
      </c>
      <c r="R40" s="24">
        <f t="shared" si="3"/>
        <v>0.1111111111111111</v>
      </c>
      <c r="S40" s="25">
        <f t="shared" si="4"/>
        <v>1</v>
      </c>
    </row>
    <row r="41" spans="1:19" ht="67.5" customHeight="1" x14ac:dyDescent="0.15">
      <c r="A41" s="4">
        <v>38</v>
      </c>
      <c r="B41" s="31"/>
      <c r="C41" s="43" t="s">
        <v>74</v>
      </c>
      <c r="D41" s="44"/>
      <c r="E41" s="45"/>
      <c r="F41" s="46"/>
      <c r="I41" s="4">
        <v>38</v>
      </c>
      <c r="J41" s="31"/>
      <c r="K41" s="43" t="s">
        <v>74</v>
      </c>
      <c r="L41" s="23">
        <v>6</v>
      </c>
      <c r="M41" s="23">
        <v>3</v>
      </c>
      <c r="N41" s="23">
        <v>0</v>
      </c>
      <c r="O41" s="23">
        <f t="shared" si="0"/>
        <v>9</v>
      </c>
      <c r="P41" s="24">
        <f t="shared" si="1"/>
        <v>0.66666666666666663</v>
      </c>
      <c r="Q41" s="24">
        <f t="shared" si="2"/>
        <v>0.33333333333333331</v>
      </c>
      <c r="R41" s="24">
        <f t="shared" si="3"/>
        <v>0</v>
      </c>
      <c r="S41" s="25">
        <f t="shared" si="4"/>
        <v>1</v>
      </c>
    </row>
    <row r="42" spans="1:19" ht="67.5" customHeight="1" x14ac:dyDescent="0.15">
      <c r="A42" s="4">
        <v>39</v>
      </c>
      <c r="B42" s="31"/>
      <c r="C42" s="43" t="s">
        <v>75</v>
      </c>
      <c r="D42" s="44"/>
      <c r="E42" s="52"/>
      <c r="F42" s="46"/>
      <c r="I42" s="4">
        <v>39</v>
      </c>
      <c r="J42" s="31"/>
      <c r="K42" s="43" t="s">
        <v>75</v>
      </c>
      <c r="L42" s="23">
        <v>9</v>
      </c>
      <c r="M42" s="23">
        <v>0</v>
      </c>
      <c r="N42" s="23">
        <v>0</v>
      </c>
      <c r="O42" s="23">
        <f t="shared" si="0"/>
        <v>9</v>
      </c>
      <c r="P42" s="24">
        <f t="shared" si="1"/>
        <v>1</v>
      </c>
      <c r="Q42" s="24">
        <f t="shared" si="2"/>
        <v>0</v>
      </c>
      <c r="R42" s="24">
        <f t="shared" si="3"/>
        <v>0</v>
      </c>
      <c r="S42" s="25">
        <f t="shared" si="4"/>
        <v>1</v>
      </c>
    </row>
    <row r="43" spans="1:19" ht="67.5" customHeight="1" x14ac:dyDescent="0.15">
      <c r="A43" s="4">
        <v>40</v>
      </c>
      <c r="B43" s="31"/>
      <c r="C43" s="43" t="s">
        <v>76</v>
      </c>
      <c r="D43" s="44"/>
      <c r="E43" s="52"/>
      <c r="F43" s="51"/>
      <c r="I43" s="4">
        <v>40</v>
      </c>
      <c r="J43" s="31"/>
      <c r="K43" s="43" t="s">
        <v>76</v>
      </c>
      <c r="L43" s="23">
        <v>9</v>
      </c>
      <c r="M43" s="23">
        <v>0</v>
      </c>
      <c r="N43" s="23">
        <v>0</v>
      </c>
      <c r="O43" s="23">
        <f t="shared" si="0"/>
        <v>9</v>
      </c>
      <c r="P43" s="24">
        <f t="shared" si="1"/>
        <v>1</v>
      </c>
      <c r="Q43" s="24">
        <f t="shared" si="2"/>
        <v>0</v>
      </c>
      <c r="R43" s="24">
        <f t="shared" si="3"/>
        <v>0</v>
      </c>
      <c r="S43" s="25">
        <f t="shared" si="4"/>
        <v>1</v>
      </c>
    </row>
    <row r="44" spans="1:19" ht="67.5" customHeight="1" x14ac:dyDescent="0.15">
      <c r="A44" s="4">
        <v>41</v>
      </c>
      <c r="B44" s="31"/>
      <c r="C44" s="43" t="s">
        <v>77</v>
      </c>
      <c r="D44" s="44"/>
      <c r="E44" s="45"/>
      <c r="F44" s="46" t="s">
        <v>197</v>
      </c>
      <c r="I44" s="4">
        <v>41</v>
      </c>
      <c r="J44" s="31"/>
      <c r="K44" s="43" t="s">
        <v>77</v>
      </c>
      <c r="L44" s="23">
        <v>5</v>
      </c>
      <c r="M44" s="23">
        <v>3</v>
      </c>
      <c r="N44" s="23">
        <v>1</v>
      </c>
      <c r="O44" s="23">
        <f t="shared" si="0"/>
        <v>9</v>
      </c>
      <c r="P44" s="24">
        <f t="shared" si="1"/>
        <v>0.55555555555555558</v>
      </c>
      <c r="Q44" s="24">
        <f t="shared" si="2"/>
        <v>0.33333333333333331</v>
      </c>
      <c r="R44" s="24">
        <f t="shared" si="3"/>
        <v>0.1111111111111111</v>
      </c>
      <c r="S44" s="25">
        <f t="shared" si="4"/>
        <v>1</v>
      </c>
    </row>
    <row r="45" spans="1:19" ht="67.5" customHeight="1" x14ac:dyDescent="0.15">
      <c r="A45" s="4">
        <v>42</v>
      </c>
      <c r="B45" s="31"/>
      <c r="C45" s="43" t="s">
        <v>78</v>
      </c>
      <c r="D45" s="44"/>
      <c r="E45" s="52" t="s">
        <v>187</v>
      </c>
      <c r="F45" s="46" t="s">
        <v>188</v>
      </c>
      <c r="I45" s="4">
        <v>42</v>
      </c>
      <c r="J45" s="31"/>
      <c r="K45" s="43" t="s">
        <v>78</v>
      </c>
      <c r="L45" s="23">
        <v>9</v>
      </c>
      <c r="M45" s="23">
        <v>0</v>
      </c>
      <c r="N45" s="23">
        <v>0</v>
      </c>
      <c r="O45" s="23">
        <f t="shared" si="0"/>
        <v>9</v>
      </c>
      <c r="P45" s="24">
        <f t="shared" si="1"/>
        <v>1</v>
      </c>
      <c r="Q45" s="24">
        <f t="shared" si="2"/>
        <v>0</v>
      </c>
      <c r="R45" s="24">
        <f t="shared" si="3"/>
        <v>0</v>
      </c>
      <c r="S45" s="25">
        <f t="shared" si="4"/>
        <v>1</v>
      </c>
    </row>
    <row r="46" spans="1:19" ht="67.5" customHeight="1" thickBot="1" x14ac:dyDescent="0.2">
      <c r="A46" s="4">
        <v>43</v>
      </c>
      <c r="B46" s="47"/>
      <c r="C46" s="29" t="s">
        <v>79</v>
      </c>
      <c r="D46" s="3"/>
      <c r="E46" s="8"/>
      <c r="F46" s="9"/>
      <c r="I46" s="4">
        <v>43</v>
      </c>
      <c r="J46" s="47"/>
      <c r="K46" s="29" t="s">
        <v>79</v>
      </c>
      <c r="L46" s="23">
        <v>6</v>
      </c>
      <c r="M46" s="23">
        <v>3</v>
      </c>
      <c r="N46" s="23">
        <v>0</v>
      </c>
      <c r="O46" s="23">
        <f t="shared" si="0"/>
        <v>9</v>
      </c>
      <c r="P46" s="24">
        <f t="shared" si="1"/>
        <v>0.66666666666666663</v>
      </c>
      <c r="Q46" s="24">
        <f t="shared" si="2"/>
        <v>0.33333333333333331</v>
      </c>
      <c r="R46" s="24">
        <f t="shared" si="3"/>
        <v>0</v>
      </c>
      <c r="S46" s="25">
        <f t="shared" si="4"/>
        <v>1</v>
      </c>
    </row>
    <row r="47" spans="1:19" ht="67.5" customHeight="1" x14ac:dyDescent="0.15">
      <c r="A47" s="32"/>
      <c r="B47" s="33"/>
      <c r="C47" s="34"/>
      <c r="D47" s="35"/>
      <c r="E47" s="36"/>
      <c r="F47" s="36"/>
      <c r="I47" s="37"/>
      <c r="J47" s="38"/>
      <c r="K47" s="39"/>
      <c r="L47" s="40"/>
      <c r="M47" s="40"/>
      <c r="N47" s="40"/>
      <c r="O47" s="40"/>
      <c r="P47" s="41"/>
      <c r="Q47" s="41"/>
      <c r="R47" s="41"/>
      <c r="S47" s="42"/>
    </row>
    <row r="54" spans="2:3" ht="57.75" customHeight="1" x14ac:dyDescent="0.15"/>
    <row r="55" spans="2:3" ht="47.25" customHeight="1" x14ac:dyDescent="0.15">
      <c r="B55" s="58"/>
      <c r="C55" s="1"/>
    </row>
    <row r="56" spans="2:3" ht="47.25" customHeight="1" x14ac:dyDescent="0.15">
      <c r="B56" s="58"/>
      <c r="C56" s="1"/>
    </row>
    <row r="57" spans="2:3" ht="47.25" customHeight="1" x14ac:dyDescent="0.15">
      <c r="B57" s="58"/>
      <c r="C57" s="1"/>
    </row>
    <row r="58" spans="2:3" ht="47.25" customHeight="1" x14ac:dyDescent="0.15">
      <c r="B58" s="58"/>
      <c r="C58" s="1"/>
    </row>
    <row r="59" spans="2:3" ht="47.25" customHeight="1" x14ac:dyDescent="0.15">
      <c r="B59" s="58"/>
      <c r="C59" s="1"/>
    </row>
    <row r="60" spans="2:3" ht="47.25" customHeight="1" x14ac:dyDescent="0.15">
      <c r="B60" s="58"/>
      <c r="C60" s="1"/>
    </row>
    <row r="61" spans="2:3" ht="47.25" customHeight="1" x14ac:dyDescent="0.15">
      <c r="B61" s="58"/>
      <c r="C61" s="1"/>
    </row>
    <row r="62" spans="2:3" ht="47.25" customHeight="1" x14ac:dyDescent="0.15">
      <c r="B62" s="58"/>
      <c r="C62" s="1"/>
    </row>
    <row r="63" spans="2:3" ht="47.25" customHeight="1" x14ac:dyDescent="0.15">
      <c r="B63" s="58"/>
      <c r="C63" s="1"/>
    </row>
    <row r="64" spans="2:3" ht="47.25" customHeight="1" x14ac:dyDescent="0.15">
      <c r="B64" s="58"/>
      <c r="C64" s="1"/>
    </row>
    <row r="65" spans="2:3" ht="47.25" customHeight="1" x14ac:dyDescent="0.15">
      <c r="B65" s="58"/>
      <c r="C65" s="1"/>
    </row>
    <row r="66" spans="2:3" ht="47.25" customHeight="1" x14ac:dyDescent="0.15">
      <c r="B66" s="58"/>
      <c r="C66" s="1"/>
    </row>
    <row r="67" spans="2:3" ht="47.25" customHeight="1" x14ac:dyDescent="0.15">
      <c r="B67" s="58"/>
      <c r="C67" s="1"/>
    </row>
    <row r="68" spans="2:3" ht="47.25" customHeight="1" x14ac:dyDescent="0.15">
      <c r="B68" s="58"/>
      <c r="C68" s="1"/>
    </row>
    <row r="69" spans="2:3" ht="47.25" customHeight="1" x14ac:dyDescent="0.15">
      <c r="B69" s="58"/>
      <c r="C69" s="1"/>
    </row>
    <row r="70" spans="2:3" ht="47.25" customHeight="1" x14ac:dyDescent="0.15">
      <c r="B70" s="58"/>
      <c r="C70" s="1"/>
    </row>
    <row r="71" spans="2:3" ht="47.25" customHeight="1" x14ac:dyDescent="0.15">
      <c r="B71" s="58"/>
      <c r="C71" s="1"/>
    </row>
    <row r="72" spans="2:3" ht="47.25" customHeight="1" x14ac:dyDescent="0.15">
      <c r="B72" s="58"/>
      <c r="C72" s="1"/>
    </row>
  </sheetData>
  <mergeCells count="17">
    <mergeCell ref="A3:B3"/>
    <mergeCell ref="I3:J3"/>
    <mergeCell ref="B4:B6"/>
    <mergeCell ref="J4:J6"/>
    <mergeCell ref="B7:B11"/>
    <mergeCell ref="J7:J11"/>
    <mergeCell ref="B12:B22"/>
    <mergeCell ref="J12:J22"/>
    <mergeCell ref="B23:B32"/>
    <mergeCell ref="J23:J32"/>
    <mergeCell ref="B33:B40"/>
    <mergeCell ref="J33:J40"/>
    <mergeCell ref="B55:B57"/>
    <mergeCell ref="B58:B60"/>
    <mergeCell ref="B61:B68"/>
    <mergeCell ref="B69:B70"/>
    <mergeCell ref="B71:B72"/>
  </mergeCells>
  <phoneticPr fontId="2"/>
  <pageMargins left="0.70866141732283472" right="0.70866141732283472" top="0.74803149606299213" bottom="0.74803149606299213" header="0.31496062992125984" footer="0.31496062992125984"/>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R1年度保護者</vt:lpstr>
      <vt:lpstr>R1年事業所</vt:lpstr>
      <vt:lpstr>Sheet1 (3)</vt:lpstr>
      <vt:lpstr>Sheet1 (4)</vt:lpstr>
      <vt:lpstr>R2年度保護者 </vt:lpstr>
      <vt:lpstr>R2年事業所 </vt:lpstr>
      <vt:lpstr>R3年度保護者  </vt:lpstr>
      <vt:lpstr>R3年度事業所  </vt:lpstr>
      <vt:lpstr>'R1年事業所'!Print_Area</vt:lpstr>
      <vt:lpstr>'R1年度保護者'!Print_Area</vt:lpstr>
      <vt:lpstr>'R2年事業所 '!Print_Area</vt:lpstr>
      <vt:lpstr>'R2年度保護者 '!Print_Area</vt:lpstr>
      <vt:lpstr>'R3年度事業所  '!Print_Area</vt:lpstr>
      <vt:lpstr>'R3年度保護者  '!Print_Area</vt:lpstr>
      <vt:lpstr>'Sheet1 (3)'!Print_Area</vt:lpstr>
      <vt:lpstr>'Sheet1 (4)'!Print_Area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client01</dc:creator>
  <cp:lastModifiedBy>yamayuri</cp:lastModifiedBy>
  <cp:lastPrinted>2022-03-27T05:55:26Z</cp:lastPrinted>
  <dcterms:created xsi:type="dcterms:W3CDTF">2017-09-12T02:03:22Z</dcterms:created>
  <dcterms:modified xsi:type="dcterms:W3CDTF">2022-03-27T05:55:42Z</dcterms:modified>
</cp:coreProperties>
</file>